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Gebruiker\Documents\TCVliegendWiel\Dames\"/>
    </mc:Choice>
  </mc:AlternateContent>
  <bookViews>
    <workbookView xWindow="0" yWindow="0" windowWidth="28800" windowHeight="12435" tabRatio="178"/>
  </bookViews>
  <sheets>
    <sheet name="2023 za" sheetId="6" r:id="rId1"/>
    <sheet name="2023 di " sheetId="7" r:id="rId2"/>
  </sheets>
  <definedNames>
    <definedName name="_xlnm.Print_Area" localSheetId="0">'2023 za'!$A$1:$H$61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6" l="1"/>
  <c r="F39" i="6"/>
</calcChain>
</file>

<file path=xl/sharedStrings.xml><?xml version="1.0" encoding="utf-8"?>
<sst xmlns="http://schemas.openxmlformats.org/spreadsheetml/2006/main" count="195" uniqueCount="97">
  <si>
    <t>Datum</t>
  </si>
  <si>
    <t>Tijd</t>
  </si>
  <si>
    <t>Bijzonderheden</t>
  </si>
  <si>
    <t>Rit nr</t>
  </si>
  <si>
    <t>Route</t>
  </si>
  <si>
    <t>Afstd (km)</t>
  </si>
  <si>
    <t>HM</t>
  </si>
  <si>
    <t>Routebeschrijving</t>
  </si>
  <si>
    <t>13.00uur</t>
  </si>
  <si>
    <t>Upload via routeboek</t>
  </si>
  <si>
    <t>13.00 uur</t>
  </si>
  <si>
    <t>Voeren-Drielandenpunt</t>
  </si>
  <si>
    <t>Kermis Margraten</t>
  </si>
  <si>
    <t>Housse</t>
  </si>
  <si>
    <t>Bron Gulp - Berwinne</t>
  </si>
  <si>
    <t>Start schoolvakantie</t>
  </si>
  <si>
    <t>Rondje Tamara Loo Eys, Vaals, Schweiberg</t>
  </si>
  <si>
    <t>Goudsberg Scheumerberg</t>
  </si>
  <si>
    <t>Camerig</t>
  </si>
  <si>
    <t>Valdieu - Teuven</t>
  </si>
  <si>
    <t>Slingerberg</t>
  </si>
  <si>
    <t>Henri Chapelle</t>
  </si>
  <si>
    <t>Abertkanaal-Zuidwillemsvaart</t>
  </si>
  <si>
    <t>Rondje Orsbach</t>
  </si>
  <si>
    <t>route Veronique</t>
  </si>
  <si>
    <t>Krekelsbos-Koekkoeksweg</t>
  </si>
  <si>
    <t> 79</t>
  </si>
  <si>
    <t>11.00uur</t>
  </si>
  <si>
    <t>Limbourg-Aubel</t>
  </si>
  <si>
    <t xml:space="preserve">Seizoenssluiting </t>
  </si>
  <si>
    <t>schoolvakantie</t>
  </si>
  <si>
    <t>Rondje Oorlogsverleden</t>
  </si>
  <si>
    <t>Watersley - Bingelsrade</t>
  </si>
  <si>
    <t>Koulenbergsweg-Bemelerberg</t>
  </si>
  <si>
    <t xml:space="preserve">Windkracht 10 </t>
  </si>
  <si>
    <t>Groeve 't Rooth</t>
  </si>
  <si>
    <t>Dennenberg</t>
  </si>
  <si>
    <t>Kleeberg-Rott</t>
  </si>
  <si>
    <t>Waterval</t>
  </si>
  <si>
    <t>Rondje Bianca Winthagen/Elkenrade</t>
  </si>
  <si>
    <t>Land van Herve</t>
  </si>
  <si>
    <t>Goudsberg - achterkant Fromberg</t>
  </si>
  <si>
    <t>route Tamara</t>
  </si>
  <si>
    <t>Rondje rond de kerk</t>
  </si>
  <si>
    <t>18.30 uur</t>
  </si>
  <si>
    <t xml:space="preserve">afsluiting avondritten </t>
  </si>
  <si>
    <t xml:space="preserve">18.30 uur </t>
  </si>
  <si>
    <t xml:space="preserve">Voerstreek </t>
  </si>
  <si>
    <t>Orsbach</t>
  </si>
  <si>
    <t>Glitterbrug</t>
  </si>
  <si>
    <t>Valdieu</t>
  </si>
  <si>
    <t>Kruis-Maas-Cauberg</t>
  </si>
  <si>
    <t>Beusdael Bommerig</t>
  </si>
  <si>
    <t>Fromberg (achterkant)-Goudsberg</t>
  </si>
  <si>
    <t>Loorberg plateau</t>
  </si>
  <si>
    <t>Loorberg Wittem Bemelerberg</t>
  </si>
  <si>
    <t>Molenweg-Geulhemmerberg</t>
  </si>
  <si>
    <t xml:space="preserve">Henri Chapelle-St Pietersvoeren </t>
  </si>
  <si>
    <t>Maastricht via Reijmerstok terug</t>
  </si>
  <si>
    <t xml:space="preserve">Fromberg </t>
  </si>
  <si>
    <t>Waterval kort</t>
  </si>
  <si>
    <r>
      <rPr>
        <sz val="11"/>
        <rFont val="Arial"/>
        <family val="2"/>
      </rPr>
      <t xml:space="preserve">Afstanden: 30 km tot max 55 km </t>
    </r>
    <r>
      <rPr>
        <sz val="14"/>
        <rFont val="Arial"/>
        <family val="2"/>
      </rPr>
      <t xml:space="preserve">  </t>
    </r>
  </si>
  <si>
    <t xml:space="preserve">Routeschema Damesploeg 2023 Zaterdagmiddag </t>
  </si>
  <si>
    <t>Rondje Maastricht</t>
  </si>
  <si>
    <t>Uit te breiden, 1e rit zomerseizoen</t>
  </si>
  <si>
    <t>Routeschema Damesploeg 2023 dinsdagavond</t>
  </si>
  <si>
    <t>Rondje Waterval</t>
  </si>
  <si>
    <t xml:space="preserve">Fietsmeerdaagse 2-3-4 juni </t>
  </si>
  <si>
    <t>zaterdag 1 juli 2023</t>
  </si>
  <si>
    <t>zaterdag 4 maart 2023</t>
  </si>
  <si>
    <t>zaterdag 11 maart 2023</t>
  </si>
  <si>
    <t xml:space="preserve">zaterdag 18 maart 2023  </t>
  </si>
  <si>
    <t>zaterdag 8 april 2023</t>
  </si>
  <si>
    <t>zaterdag 3 juni 2023</t>
  </si>
  <si>
    <t xml:space="preserve">Is af te korten </t>
  </si>
  <si>
    <t>Hoogtemeters aan te passen</t>
  </si>
  <si>
    <t>einde schoolvakantie</t>
  </si>
  <si>
    <t>Plombières-Montzen</t>
  </si>
  <si>
    <t>Gangelt</t>
  </si>
  <si>
    <t>Uikhoven</t>
  </si>
  <si>
    <t>Zaterdag 2 september 2023</t>
  </si>
  <si>
    <t>Zaterdag 9 september 2023</t>
  </si>
  <si>
    <t>zaterdag 16 september 2023</t>
  </si>
  <si>
    <t>ZOMER</t>
  </si>
  <si>
    <t>Houtain - Argenteau</t>
  </si>
  <si>
    <t>Tiendeberg - Bassenge</t>
  </si>
  <si>
    <t>Grandhan, België</t>
  </si>
  <si>
    <t>1e rit avond</t>
  </si>
  <si>
    <r>
      <rPr>
        <i/>
        <sz val="14"/>
        <rFont val="Arial"/>
        <family val="2"/>
      </rPr>
      <t>Drankje/lunch</t>
    </r>
    <r>
      <rPr>
        <sz val="14"/>
        <rFont val="Arial"/>
        <family val="2"/>
      </rPr>
      <t xml:space="preserve"> (alternatief Slek) </t>
    </r>
  </si>
  <si>
    <t>Maaseik</t>
  </si>
  <si>
    <t>Helle - Brand</t>
  </si>
  <si>
    <t>Beusdael - Bommerig - Kleeberg - Rott</t>
  </si>
  <si>
    <t>Hallembay Noord</t>
  </si>
  <si>
    <t>vrije invulling route</t>
  </si>
  <si>
    <t>route Bianca (1-5-2021)</t>
  </si>
  <si>
    <t>Windraak</t>
  </si>
  <si>
    <t>Optie: Monschau, vertrek 09.00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</si>
</sst>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4" x14ac:knownFonts="1">
    <font>
      <sz val="10"/>
      <name val="Verdana"/>
    </font>
    <font>
      <b/>
      <sz val="18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name val="Verdana"/>
      <family val="2"/>
    </font>
    <font>
      <sz val="14"/>
      <color indexed="56"/>
      <name val="Arial"/>
      <family val="2"/>
    </font>
    <font>
      <sz val="14"/>
      <color theme="3"/>
      <name val="Arial"/>
      <family val="2"/>
    </font>
    <font>
      <sz val="14"/>
      <color rgb="FF000000"/>
      <name val="Arial"/>
      <family val="2"/>
    </font>
    <font>
      <sz val="10"/>
      <color rgb="FF000000"/>
      <name val="Verdana"/>
    </font>
    <font>
      <b/>
      <u/>
      <sz val="14"/>
      <name val="Arial"/>
      <family val="2"/>
    </font>
    <font>
      <sz val="14"/>
      <color theme="1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sz val="14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rgb="FFFF0000"/>
      <name val="Verdana"/>
      <family val="2"/>
    </font>
    <font>
      <sz val="14"/>
      <color rgb="FF0070C0"/>
      <name val="Arial"/>
      <family val="2"/>
    </font>
    <font>
      <sz val="10"/>
      <color rgb="FF0070C0"/>
      <name val="Verdana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sz val="14"/>
      <color rgb="FFC00000"/>
      <name val="Arial"/>
      <family val="2"/>
    </font>
    <font>
      <b/>
      <sz val="18"/>
      <color rgb="FFFFC000"/>
      <name val="Verdana"/>
      <family val="2"/>
    </font>
    <font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" fontId="3" fillId="0" borderId="0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16" fontId="3" fillId="0" borderId="0" xfId="0" quotePrefix="1" applyNumberFormat="1" applyFont="1" applyFill="1" applyBorder="1" applyAlignment="1">
      <alignment horizontal="left" vertical="top"/>
    </xf>
    <xf numFmtId="0" fontId="9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16" fontId="10" fillId="0" borderId="0" xfId="0" quotePrefix="1" applyNumberFormat="1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right" vertical="top" wrapText="1"/>
    </xf>
    <xf numFmtId="0" fontId="19" fillId="4" borderId="1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3" fillId="3" borderId="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3" fillId="0" borderId="1" xfId="0" applyFont="1" applyBorder="1"/>
    <xf numFmtId="0" fontId="0" fillId="0" borderId="1" xfId="0" applyBorder="1" applyAlignment="1">
      <alignment horizontal="center" vertical="center"/>
    </xf>
    <xf numFmtId="0" fontId="13" fillId="0" borderId="1" xfId="0" applyFont="1" applyFill="1" applyBorder="1"/>
    <xf numFmtId="0" fontId="18" fillId="5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164" fontId="3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1" fillId="5" borderId="2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/>
    </xf>
    <xf numFmtId="0" fontId="21" fillId="5" borderId="9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wrapText="1"/>
    </xf>
    <xf numFmtId="164" fontId="17" fillId="5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left" vertical="center" wrapText="1"/>
    </xf>
    <xf numFmtId="20" fontId="3" fillId="5" borderId="1" xfId="0" applyNumberFormat="1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left" vertical="center" wrapText="1"/>
    </xf>
    <xf numFmtId="0" fontId="13" fillId="0" borderId="12" xfId="0" applyFont="1" applyFill="1" applyBorder="1"/>
    <xf numFmtId="0" fontId="23" fillId="0" borderId="1" xfId="0" applyFont="1" applyBorder="1" applyAlignment="1">
      <alignment horizontal="left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3" fillId="5" borderId="0" xfId="0" applyFont="1" applyFill="1"/>
    <xf numFmtId="14" fontId="18" fillId="5" borderId="0" xfId="0" applyNumberFormat="1" applyFont="1" applyFill="1"/>
    <xf numFmtId="14" fontId="0" fillId="0" borderId="1" xfId="0" applyNumberFormat="1" applyFill="1" applyBorder="1"/>
    <xf numFmtId="14" fontId="0" fillId="0" borderId="1" xfId="0" applyNumberFormat="1" applyBorder="1"/>
    <xf numFmtId="14" fontId="18" fillId="5" borderId="1" xfId="0" applyNumberFormat="1" applyFont="1" applyFill="1" applyBorder="1"/>
    <xf numFmtId="0" fontId="3" fillId="3" borderId="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topLeftCell="A8" zoomScaleNormal="70" zoomScaleSheetLayoutView="100" workbookViewId="0">
      <selection activeCell="C33" sqref="C33"/>
    </sheetView>
  </sheetViews>
  <sheetFormatPr defaultColWidth="11" defaultRowHeight="12.75" x14ac:dyDescent="0.2"/>
  <cols>
    <col min="1" max="1" width="36.625" style="2" customWidth="1"/>
    <col min="2" max="2" width="12.25" style="2" customWidth="1"/>
    <col min="3" max="3" width="47.25" style="2" customWidth="1"/>
    <col min="4" max="4" width="6" style="4" bestFit="1" customWidth="1"/>
    <col min="5" max="5" width="68.5" style="2" customWidth="1"/>
    <col min="6" max="6" width="8.125" style="4" customWidth="1"/>
    <col min="7" max="7" width="9" style="4" customWidth="1"/>
    <col min="8" max="8" width="35.375" style="2" customWidth="1"/>
    <col min="9" max="16384" width="11" style="2"/>
  </cols>
  <sheetData>
    <row r="1" spans="1:8" ht="30.75" customHeight="1" x14ac:dyDescent="0.3">
      <c r="A1" s="1" t="s">
        <v>62</v>
      </c>
      <c r="E1" s="61" t="s">
        <v>83</v>
      </c>
    </row>
    <row r="2" spans="1:8" ht="30.75" customHeight="1" x14ac:dyDescent="0.3">
      <c r="A2" s="1"/>
      <c r="D2" s="5"/>
      <c r="E2" s="3"/>
      <c r="F2" s="9"/>
      <c r="G2" s="9"/>
      <c r="H2" s="13"/>
    </row>
    <row r="3" spans="1:8" ht="57" customHeight="1" x14ac:dyDescent="0.2">
      <c r="A3" s="10" t="s">
        <v>0</v>
      </c>
      <c r="B3" s="10" t="s">
        <v>1</v>
      </c>
      <c r="C3" s="10" t="s">
        <v>2</v>
      </c>
      <c r="D3" s="18" t="s">
        <v>3</v>
      </c>
      <c r="E3" s="10" t="s">
        <v>4</v>
      </c>
      <c r="F3" s="11" t="s">
        <v>5</v>
      </c>
      <c r="G3" s="11" t="s">
        <v>6</v>
      </c>
      <c r="H3" s="12" t="s">
        <v>7</v>
      </c>
    </row>
    <row r="4" spans="1:8" s="17" customFormat="1" ht="26.25" customHeight="1" x14ac:dyDescent="0.25">
      <c r="A4" s="92" t="s">
        <v>69</v>
      </c>
      <c r="B4" s="87" t="s">
        <v>10</v>
      </c>
      <c r="C4" s="87" t="s">
        <v>64</v>
      </c>
      <c r="D4" s="88"/>
      <c r="E4" s="87" t="s">
        <v>63</v>
      </c>
      <c r="F4" s="87">
        <v>35</v>
      </c>
      <c r="G4" s="87">
        <v>300</v>
      </c>
      <c r="H4" s="87"/>
    </row>
    <row r="5" spans="1:8" s="17" customFormat="1" ht="26.25" customHeight="1" x14ac:dyDescent="0.25">
      <c r="A5" s="54" t="s">
        <v>70</v>
      </c>
      <c r="B5" s="39" t="s">
        <v>10</v>
      </c>
      <c r="C5" s="39"/>
      <c r="D5" s="64"/>
      <c r="E5" s="40" t="s">
        <v>66</v>
      </c>
      <c r="F5" s="41">
        <v>40</v>
      </c>
      <c r="G5" s="41">
        <v>410</v>
      </c>
      <c r="H5" s="39"/>
    </row>
    <row r="6" spans="1:8" s="17" customFormat="1" ht="26.25" customHeight="1" x14ac:dyDescent="0.25">
      <c r="A6" s="54" t="s">
        <v>71</v>
      </c>
      <c r="B6" s="39" t="s">
        <v>10</v>
      </c>
      <c r="C6" s="39"/>
      <c r="D6" s="65"/>
      <c r="E6" s="40" t="s">
        <v>23</v>
      </c>
      <c r="F6" s="41">
        <v>45</v>
      </c>
      <c r="G6" s="41">
        <v>450</v>
      </c>
      <c r="H6" s="40"/>
    </row>
    <row r="7" spans="1:8" s="17" customFormat="1" ht="26.25" customHeight="1" x14ac:dyDescent="0.25">
      <c r="A7" s="55">
        <v>43548</v>
      </c>
      <c r="B7" s="40" t="s">
        <v>8</v>
      </c>
      <c r="C7" s="40" t="s">
        <v>74</v>
      </c>
      <c r="D7" s="65">
        <v>92</v>
      </c>
      <c r="E7" s="40" t="s">
        <v>25</v>
      </c>
      <c r="F7" s="41">
        <v>57</v>
      </c>
      <c r="G7" s="41">
        <v>400</v>
      </c>
      <c r="H7" s="40" t="s">
        <v>9</v>
      </c>
    </row>
    <row r="8" spans="1:8" s="7" customFormat="1" ht="24.75" customHeight="1" x14ac:dyDescent="0.25">
      <c r="A8" s="55">
        <v>43555</v>
      </c>
      <c r="B8" s="40" t="s">
        <v>8</v>
      </c>
      <c r="C8" s="42"/>
      <c r="D8" s="65">
        <v>94</v>
      </c>
      <c r="E8" s="47" t="s">
        <v>77</v>
      </c>
      <c r="F8" s="47">
        <v>53</v>
      </c>
      <c r="G8" s="43">
        <v>435</v>
      </c>
      <c r="H8" s="47" t="s">
        <v>9</v>
      </c>
    </row>
    <row r="9" spans="1:8" s="7" customFormat="1" ht="24.75" customHeight="1" x14ac:dyDescent="0.25">
      <c r="A9" s="55" t="s">
        <v>72</v>
      </c>
      <c r="B9" s="40" t="s">
        <v>8</v>
      </c>
      <c r="C9" s="44" t="s">
        <v>75</v>
      </c>
      <c r="D9" s="67"/>
      <c r="E9" s="45" t="s">
        <v>91</v>
      </c>
      <c r="F9" s="41">
        <v>55</v>
      </c>
      <c r="G9" s="41">
        <v>600</v>
      </c>
      <c r="H9" s="40" t="s">
        <v>24</v>
      </c>
    </row>
    <row r="10" spans="1:8" s="7" customFormat="1" ht="24.75" customHeight="1" x14ac:dyDescent="0.25">
      <c r="A10" s="55">
        <v>43569</v>
      </c>
      <c r="B10" s="40" t="s">
        <v>8</v>
      </c>
      <c r="C10" s="40"/>
      <c r="D10" s="65">
        <v>50</v>
      </c>
      <c r="E10" s="40" t="s">
        <v>90</v>
      </c>
      <c r="F10" s="41">
        <v>64</v>
      </c>
      <c r="G10" s="41">
        <v>417</v>
      </c>
      <c r="H10" s="40" t="s">
        <v>9</v>
      </c>
    </row>
    <row r="11" spans="1:8" s="7" customFormat="1" ht="24.75" customHeight="1" x14ac:dyDescent="0.25">
      <c r="A11" s="55">
        <v>43576</v>
      </c>
      <c r="B11" s="40" t="s">
        <v>10</v>
      </c>
      <c r="C11" s="44"/>
      <c r="D11" s="68">
        <v>42</v>
      </c>
      <c r="E11" s="47" t="s">
        <v>79</v>
      </c>
      <c r="F11" s="48">
        <v>67</v>
      </c>
      <c r="G11" s="43">
        <v>260</v>
      </c>
      <c r="H11" s="40" t="s">
        <v>9</v>
      </c>
    </row>
    <row r="12" spans="1:8" s="7" customFormat="1" ht="24.75" customHeight="1" x14ac:dyDescent="0.25">
      <c r="A12" s="55">
        <v>43583</v>
      </c>
      <c r="B12" s="40" t="s">
        <v>8</v>
      </c>
      <c r="C12" s="49"/>
      <c r="D12" s="69"/>
      <c r="E12" s="43" t="s">
        <v>39</v>
      </c>
      <c r="F12" s="45">
        <v>55</v>
      </c>
      <c r="G12" s="45">
        <v>685</v>
      </c>
      <c r="H12" s="45" t="s">
        <v>94</v>
      </c>
    </row>
    <row r="13" spans="1:8" s="7" customFormat="1" ht="24.75" customHeight="1" x14ac:dyDescent="0.25">
      <c r="A13" s="55">
        <v>43590</v>
      </c>
      <c r="B13" s="40" t="s">
        <v>8</v>
      </c>
      <c r="C13" s="40"/>
      <c r="D13" s="70">
        <v>90</v>
      </c>
      <c r="E13" s="51" t="s">
        <v>14</v>
      </c>
      <c r="F13" s="50">
        <v>70</v>
      </c>
      <c r="G13" s="50">
        <v>500</v>
      </c>
      <c r="H13" s="52" t="s">
        <v>9</v>
      </c>
    </row>
    <row r="14" spans="1:8" s="7" customFormat="1" ht="24.75" customHeight="1" x14ac:dyDescent="0.25">
      <c r="A14" s="55">
        <v>43597</v>
      </c>
      <c r="B14" s="40" t="s">
        <v>8</v>
      </c>
      <c r="C14" s="40"/>
      <c r="D14" s="65">
        <v>95</v>
      </c>
      <c r="E14" s="40" t="s">
        <v>17</v>
      </c>
      <c r="F14" s="41">
        <v>65</v>
      </c>
      <c r="G14" s="41">
        <v>460</v>
      </c>
      <c r="H14" s="40" t="s">
        <v>9</v>
      </c>
    </row>
    <row r="15" spans="1:8" s="7" customFormat="1" ht="26.25" customHeight="1" x14ac:dyDescent="0.25">
      <c r="A15" s="55">
        <v>43604</v>
      </c>
      <c r="B15" s="40" t="s">
        <v>8</v>
      </c>
      <c r="C15" s="40"/>
      <c r="D15" s="65">
        <v>63</v>
      </c>
      <c r="E15" s="40" t="s">
        <v>40</v>
      </c>
      <c r="F15" s="41">
        <v>72</v>
      </c>
      <c r="G15" s="41">
        <v>610</v>
      </c>
      <c r="H15" s="40" t="s">
        <v>9</v>
      </c>
    </row>
    <row r="16" spans="1:8" s="7" customFormat="1" ht="24.75" customHeight="1" x14ac:dyDescent="0.25">
      <c r="A16" s="55">
        <v>43611</v>
      </c>
      <c r="B16" s="40" t="s">
        <v>8</v>
      </c>
      <c r="C16" s="40"/>
      <c r="D16" s="65">
        <v>5</v>
      </c>
      <c r="E16" s="40" t="s">
        <v>11</v>
      </c>
      <c r="F16" s="41">
        <v>70</v>
      </c>
      <c r="G16" s="41">
        <v>985</v>
      </c>
      <c r="H16" s="40" t="s">
        <v>9</v>
      </c>
    </row>
    <row r="17" spans="1:10" s="7" customFormat="1" ht="24.75" customHeight="1" x14ac:dyDescent="0.25">
      <c r="A17" s="79" t="s">
        <v>73</v>
      </c>
      <c r="B17" s="80" t="s">
        <v>8</v>
      </c>
      <c r="C17" s="81" t="s">
        <v>67</v>
      </c>
      <c r="D17" s="82"/>
      <c r="E17" s="83" t="s">
        <v>86</v>
      </c>
      <c r="F17" s="84"/>
      <c r="G17" s="85"/>
      <c r="H17" s="86"/>
    </row>
    <row r="18" spans="1:10" s="7" customFormat="1" ht="24.75" customHeight="1" x14ac:dyDescent="0.25">
      <c r="A18" s="55">
        <v>43625</v>
      </c>
      <c r="B18" s="40" t="s">
        <v>10</v>
      </c>
      <c r="C18" s="40"/>
      <c r="D18" s="66">
        <v>75</v>
      </c>
      <c r="E18" s="47" t="s">
        <v>18</v>
      </c>
      <c r="F18" s="43">
        <v>75</v>
      </c>
      <c r="G18" s="43">
        <v>733</v>
      </c>
      <c r="H18" s="47" t="s">
        <v>9</v>
      </c>
      <c r="J18" s="15"/>
    </row>
    <row r="19" spans="1:10" s="7" customFormat="1" ht="24.75" customHeight="1" x14ac:dyDescent="0.25">
      <c r="A19" s="55">
        <v>43633</v>
      </c>
      <c r="B19" s="40" t="s">
        <v>8</v>
      </c>
      <c r="C19" s="47" t="s">
        <v>12</v>
      </c>
      <c r="D19" s="104" t="s">
        <v>26</v>
      </c>
      <c r="E19" s="53" t="s">
        <v>95</v>
      </c>
      <c r="F19" s="63">
        <v>71</v>
      </c>
      <c r="G19" s="63">
        <v>380</v>
      </c>
      <c r="H19" s="40" t="s">
        <v>9</v>
      </c>
    </row>
    <row r="20" spans="1:10" s="7" customFormat="1" ht="24.75" customHeight="1" x14ac:dyDescent="0.25">
      <c r="A20" s="55">
        <v>43639</v>
      </c>
      <c r="B20" s="40" t="s">
        <v>8</v>
      </c>
      <c r="C20" s="40"/>
      <c r="D20" s="72">
        <v>46</v>
      </c>
      <c r="E20" s="58" t="s">
        <v>31</v>
      </c>
      <c r="F20" s="62">
        <v>67</v>
      </c>
      <c r="G20" s="53">
        <v>660</v>
      </c>
      <c r="H20" s="40" t="s">
        <v>9</v>
      </c>
    </row>
    <row r="21" spans="1:10" s="7" customFormat="1" ht="24.75" customHeight="1" x14ac:dyDescent="0.25">
      <c r="A21" s="55" t="s">
        <v>68</v>
      </c>
      <c r="B21" s="40" t="s">
        <v>27</v>
      </c>
      <c r="C21" s="57" t="s">
        <v>88</v>
      </c>
      <c r="D21" s="66"/>
      <c r="E21" s="40" t="s">
        <v>89</v>
      </c>
      <c r="F21" s="41">
        <v>105</v>
      </c>
      <c r="G21" s="41">
        <v>300</v>
      </c>
      <c r="H21" s="40"/>
    </row>
    <row r="22" spans="1:10" s="7" customFormat="1" ht="24.75" customHeight="1" x14ac:dyDescent="0.25">
      <c r="A22" s="55">
        <v>43653</v>
      </c>
      <c r="B22" s="40" t="s">
        <v>8</v>
      </c>
      <c r="C22" s="47"/>
      <c r="D22" s="66">
        <v>88</v>
      </c>
      <c r="E22" s="43" t="s">
        <v>34</v>
      </c>
      <c r="F22" s="43">
        <v>71</v>
      </c>
      <c r="G22" s="43">
        <v>465</v>
      </c>
      <c r="H22" s="40" t="s">
        <v>9</v>
      </c>
    </row>
    <row r="23" spans="1:10" ht="24.75" customHeight="1" x14ac:dyDescent="0.25">
      <c r="A23" s="55">
        <v>43660</v>
      </c>
      <c r="B23" s="40" t="s">
        <v>8</v>
      </c>
      <c r="C23" s="40" t="s">
        <v>15</v>
      </c>
      <c r="D23" s="66">
        <v>33</v>
      </c>
      <c r="E23" s="43" t="s">
        <v>92</v>
      </c>
      <c r="F23" s="43">
        <v>68</v>
      </c>
      <c r="G23" s="43">
        <v>635</v>
      </c>
      <c r="H23" s="40" t="s">
        <v>9</v>
      </c>
    </row>
    <row r="24" spans="1:10" ht="24.75" customHeight="1" x14ac:dyDescent="0.25">
      <c r="A24" s="55">
        <v>43667</v>
      </c>
      <c r="B24" s="40" t="s">
        <v>8</v>
      </c>
      <c r="C24" s="47" t="s">
        <v>30</v>
      </c>
      <c r="D24" s="106">
        <v>45</v>
      </c>
      <c r="E24" s="47" t="s">
        <v>78</v>
      </c>
      <c r="F24" s="107">
        <v>67</v>
      </c>
      <c r="G24" s="47">
        <v>510</v>
      </c>
      <c r="H24" s="47" t="s">
        <v>9</v>
      </c>
    </row>
    <row r="25" spans="1:10" s="6" customFormat="1" ht="24.75" customHeight="1" x14ac:dyDescent="0.25">
      <c r="A25" s="55">
        <v>43674</v>
      </c>
      <c r="B25" s="40" t="s">
        <v>8</v>
      </c>
      <c r="C25" s="40" t="s">
        <v>30</v>
      </c>
      <c r="D25" s="108"/>
      <c r="E25" s="109" t="s">
        <v>93</v>
      </c>
      <c r="F25" s="108"/>
      <c r="G25" s="108"/>
      <c r="H25" s="108"/>
    </row>
    <row r="26" spans="1:10" s="7" customFormat="1" ht="24.75" customHeight="1" x14ac:dyDescent="0.25">
      <c r="A26" s="55">
        <v>43681</v>
      </c>
      <c r="B26" s="40" t="s">
        <v>8</v>
      </c>
      <c r="C26" s="40" t="s">
        <v>30</v>
      </c>
      <c r="D26" s="38"/>
      <c r="E26" s="43" t="s">
        <v>93</v>
      </c>
      <c r="F26" s="38"/>
      <c r="G26" s="38"/>
      <c r="H26" s="38"/>
    </row>
    <row r="27" spans="1:10" s="7" customFormat="1" ht="24.75" customHeight="1" x14ac:dyDescent="0.25">
      <c r="A27" s="55">
        <v>43688</v>
      </c>
      <c r="B27" s="40" t="s">
        <v>8</v>
      </c>
      <c r="C27" s="40" t="s">
        <v>30</v>
      </c>
      <c r="D27" s="38"/>
      <c r="E27" s="43" t="s">
        <v>93</v>
      </c>
      <c r="F27" s="38"/>
      <c r="G27" s="38"/>
      <c r="H27" s="38"/>
    </row>
    <row r="28" spans="1:10" s="7" customFormat="1" ht="24.75" customHeight="1" x14ac:dyDescent="0.25">
      <c r="A28" s="55">
        <v>43695</v>
      </c>
      <c r="B28" s="40" t="s">
        <v>8</v>
      </c>
      <c r="C28" s="40" t="s">
        <v>30</v>
      </c>
      <c r="D28" s="66">
        <v>48</v>
      </c>
      <c r="E28" s="43" t="s">
        <v>28</v>
      </c>
      <c r="F28" s="43">
        <v>62</v>
      </c>
      <c r="G28" s="43">
        <v>560</v>
      </c>
      <c r="H28" s="43" t="s">
        <v>9</v>
      </c>
    </row>
    <row r="29" spans="1:10" s="7" customFormat="1" ht="24.75" customHeight="1" x14ac:dyDescent="0.25">
      <c r="A29" s="55">
        <v>43702</v>
      </c>
      <c r="B29" s="40" t="s">
        <v>8</v>
      </c>
      <c r="C29" s="40" t="s">
        <v>76</v>
      </c>
      <c r="D29" s="66">
        <v>98</v>
      </c>
      <c r="E29" s="43" t="s">
        <v>33</v>
      </c>
      <c r="F29" s="43">
        <v>63</v>
      </c>
      <c r="G29" s="43">
        <v>460</v>
      </c>
      <c r="H29" s="43" t="s">
        <v>9</v>
      </c>
    </row>
    <row r="30" spans="1:10" s="7" customFormat="1" ht="24.75" customHeight="1" x14ac:dyDescent="0.25">
      <c r="A30" s="60" t="s">
        <v>80</v>
      </c>
      <c r="B30" s="40" t="s">
        <v>8</v>
      </c>
      <c r="C30" s="96"/>
      <c r="D30" s="65">
        <v>52</v>
      </c>
      <c r="E30" s="40" t="s">
        <v>19</v>
      </c>
      <c r="F30" s="41">
        <v>63</v>
      </c>
      <c r="G30" s="41">
        <v>510</v>
      </c>
      <c r="H30" s="40" t="s">
        <v>9</v>
      </c>
    </row>
    <row r="31" spans="1:10" s="7" customFormat="1" ht="24.75" customHeight="1" x14ac:dyDescent="0.25">
      <c r="A31" s="55" t="s">
        <v>81</v>
      </c>
      <c r="B31" s="46" t="s">
        <v>8</v>
      </c>
      <c r="C31" s="40"/>
      <c r="D31" s="71">
        <v>123</v>
      </c>
      <c r="E31" s="53" t="s">
        <v>32</v>
      </c>
      <c r="F31" s="53">
        <v>68</v>
      </c>
      <c r="G31" s="53">
        <v>540</v>
      </c>
      <c r="H31" s="40" t="s">
        <v>9</v>
      </c>
    </row>
    <row r="32" spans="1:10" s="7" customFormat="1" ht="24.75" customHeight="1" x14ac:dyDescent="0.25">
      <c r="A32" s="55" t="s">
        <v>82</v>
      </c>
      <c r="B32" s="40" t="s">
        <v>10</v>
      </c>
      <c r="C32" s="40"/>
      <c r="D32" s="93">
        <v>131</v>
      </c>
      <c r="E32" s="62" t="s">
        <v>84</v>
      </c>
      <c r="F32" s="94">
        <v>69</v>
      </c>
      <c r="G32" s="62">
        <v>640</v>
      </c>
      <c r="H32" s="59" t="s">
        <v>9</v>
      </c>
    </row>
    <row r="33" spans="1:8" s="7" customFormat="1" ht="24.75" customHeight="1" x14ac:dyDescent="0.25">
      <c r="A33" s="55">
        <v>43730</v>
      </c>
      <c r="B33" s="40" t="s">
        <v>8</v>
      </c>
      <c r="C33" s="40" t="s">
        <v>96</v>
      </c>
      <c r="D33" s="105">
        <v>47</v>
      </c>
      <c r="E33" s="43" t="s">
        <v>22</v>
      </c>
      <c r="F33" s="43">
        <v>68</v>
      </c>
      <c r="G33" s="43">
        <v>330</v>
      </c>
      <c r="H33" s="40" t="s">
        <v>9</v>
      </c>
    </row>
    <row r="34" spans="1:8" s="7" customFormat="1" ht="24.75" customHeight="1" x14ac:dyDescent="0.25">
      <c r="A34" s="55">
        <v>43737</v>
      </c>
      <c r="B34" s="40" t="s">
        <v>8</v>
      </c>
      <c r="C34" s="40"/>
      <c r="D34" s="66">
        <v>60</v>
      </c>
      <c r="E34" s="43" t="s">
        <v>13</v>
      </c>
      <c r="F34" s="41">
        <v>54</v>
      </c>
      <c r="G34" s="41">
        <v>410</v>
      </c>
      <c r="H34" s="40" t="s">
        <v>9</v>
      </c>
    </row>
    <row r="35" spans="1:8" s="7" customFormat="1" ht="24.75" customHeight="1" x14ac:dyDescent="0.25">
      <c r="A35" s="55">
        <v>43744</v>
      </c>
      <c r="B35" s="40" t="s">
        <v>8</v>
      </c>
      <c r="C35" s="40"/>
      <c r="D35" s="66">
        <v>115</v>
      </c>
      <c r="E35" s="43" t="s">
        <v>85</v>
      </c>
      <c r="F35" s="43">
        <v>58</v>
      </c>
      <c r="G35" s="43">
        <v>410</v>
      </c>
      <c r="H35" s="43" t="s">
        <v>9</v>
      </c>
    </row>
    <row r="36" spans="1:8" s="7" customFormat="1" ht="24.75" customHeight="1" x14ac:dyDescent="0.25">
      <c r="A36" s="55">
        <v>43751</v>
      </c>
      <c r="B36" s="40" t="s">
        <v>8</v>
      </c>
      <c r="C36" s="40"/>
      <c r="D36" s="65"/>
      <c r="E36" s="40" t="s">
        <v>16</v>
      </c>
      <c r="F36" s="41">
        <v>55</v>
      </c>
      <c r="G36" s="41">
        <v>580</v>
      </c>
      <c r="H36" s="43" t="s">
        <v>42</v>
      </c>
    </row>
    <row r="37" spans="1:8" s="7" customFormat="1" ht="24.75" customHeight="1" x14ac:dyDescent="0.25">
      <c r="A37" s="55">
        <v>43758</v>
      </c>
      <c r="B37" s="40" t="s">
        <v>8</v>
      </c>
      <c r="C37" s="40"/>
      <c r="D37" s="67"/>
      <c r="E37" s="40" t="s">
        <v>41</v>
      </c>
      <c r="F37" s="41">
        <v>57</v>
      </c>
      <c r="G37" s="41">
        <v>476</v>
      </c>
      <c r="H37" s="40" t="s">
        <v>9</v>
      </c>
    </row>
    <row r="38" spans="1:8" s="7" customFormat="1" ht="24.75" customHeight="1" x14ac:dyDescent="0.25">
      <c r="A38" s="89">
        <v>43765</v>
      </c>
      <c r="B38" s="80" t="s">
        <v>10</v>
      </c>
      <c r="C38" s="80" t="s">
        <v>29</v>
      </c>
      <c r="D38" s="80"/>
      <c r="E38" s="80" t="s">
        <v>20</v>
      </c>
      <c r="F38" s="90">
        <v>45</v>
      </c>
      <c r="G38" s="90">
        <v>300</v>
      </c>
      <c r="H38" s="91"/>
    </row>
    <row r="39" spans="1:8" s="7" customFormat="1" ht="24.75" customHeight="1" x14ac:dyDescent="0.25">
      <c r="A39" s="47"/>
      <c r="B39" s="47"/>
      <c r="C39" s="47"/>
      <c r="D39" s="47"/>
      <c r="E39" s="47"/>
      <c r="F39" s="56">
        <f>SUM(F4:F38)</f>
        <v>1934</v>
      </c>
      <c r="G39" s="56">
        <f>SUM(G4:G38)</f>
        <v>15411</v>
      </c>
      <c r="H39" s="47"/>
    </row>
    <row r="40" spans="1:8" s="7" customFormat="1" ht="24.75" customHeight="1" x14ac:dyDescent="0.25"/>
    <row r="41" spans="1:8" s="7" customFormat="1" ht="24" customHeight="1" x14ac:dyDescent="0.25"/>
    <row r="42" spans="1:8" s="7" customFormat="1" ht="24" customHeight="1" x14ac:dyDescent="0.25"/>
    <row r="43" spans="1:8" ht="26.25" customHeight="1" x14ac:dyDescent="0.25">
      <c r="A43" s="15"/>
      <c r="B43" s="3"/>
      <c r="C43" s="3"/>
      <c r="D43" s="5"/>
      <c r="E43" s="3"/>
      <c r="H43" s="15"/>
    </row>
    <row r="44" spans="1:8" ht="24.75" customHeight="1" x14ac:dyDescent="0.25">
      <c r="A44" s="8"/>
      <c r="B44" s="15"/>
      <c r="C44" s="15"/>
      <c r="D44" s="22"/>
      <c r="E44" s="15"/>
      <c r="F44" s="22"/>
      <c r="G44" s="22"/>
      <c r="H44" s="15"/>
    </row>
    <row r="45" spans="1:8" ht="36" customHeight="1" x14ac:dyDescent="0.2">
      <c r="A45" s="36"/>
    </row>
    <row r="46" spans="1:8" ht="24" customHeight="1" x14ac:dyDescent="0.2"/>
    <row r="47" spans="1:8" ht="22.5" customHeight="1" x14ac:dyDescent="0.2"/>
    <row r="48" spans="1:8" ht="21.75" customHeight="1" x14ac:dyDescent="0.25">
      <c r="E48" s="15"/>
    </row>
    <row r="49" spans="5:7" ht="24" customHeight="1" x14ac:dyDescent="0.25">
      <c r="E49" s="21"/>
    </row>
    <row r="50" spans="5:7" ht="18" x14ac:dyDescent="0.25">
      <c r="E50" s="21"/>
    </row>
    <row r="53" spans="5:7" ht="18" x14ac:dyDescent="0.25">
      <c r="E53" s="30"/>
      <c r="F53" s="29"/>
      <c r="G53" s="29"/>
    </row>
    <row r="54" spans="5:7" ht="18" x14ac:dyDescent="0.25">
      <c r="E54" s="28"/>
      <c r="F54" s="29"/>
      <c r="G54" s="29"/>
    </row>
    <row r="55" spans="5:7" ht="18" x14ac:dyDescent="0.25">
      <c r="E55" s="28"/>
      <c r="F55" s="29"/>
      <c r="G55" s="29"/>
    </row>
    <row r="56" spans="5:7" ht="18" x14ac:dyDescent="0.25">
      <c r="E56" s="28"/>
      <c r="F56" s="29"/>
      <c r="G56" s="29"/>
    </row>
    <row r="57" spans="5:7" ht="18" x14ac:dyDescent="0.25">
      <c r="E57" s="28"/>
      <c r="F57" s="29"/>
      <c r="G57" s="29"/>
    </row>
    <row r="58" spans="5:7" ht="18" x14ac:dyDescent="0.25">
      <c r="E58" s="7"/>
    </row>
    <row r="59" spans="5:7" ht="20.25" customHeight="1" x14ac:dyDescent="0.2"/>
  </sheetData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145" zoomScaleNormal="145" workbookViewId="0">
      <selection activeCell="E4" sqref="E4"/>
    </sheetView>
  </sheetViews>
  <sheetFormatPr defaultRowHeight="12.75" x14ac:dyDescent="0.2"/>
  <cols>
    <col min="1" max="1" width="16.25" customWidth="1"/>
    <col min="2" max="2" width="9.75" customWidth="1"/>
    <col min="3" max="3" width="18.625" customWidth="1"/>
    <col min="4" max="4" width="7.5" customWidth="1"/>
    <col min="5" max="5" width="36.75" customWidth="1"/>
    <col min="6" max="6" width="28.375" customWidth="1"/>
    <col min="7" max="7" width="6.375" customWidth="1"/>
    <col min="8" max="8" width="23.125" customWidth="1"/>
  </cols>
  <sheetData>
    <row r="1" spans="1:8" ht="29.25" customHeight="1" x14ac:dyDescent="0.3">
      <c r="A1" s="1" t="s">
        <v>65</v>
      </c>
      <c r="B1" s="2"/>
      <c r="C1" s="2"/>
      <c r="D1" s="4"/>
      <c r="E1" s="2"/>
      <c r="F1" s="35" t="s">
        <v>61</v>
      </c>
      <c r="G1" s="4"/>
      <c r="H1" s="2"/>
    </row>
    <row r="2" spans="1:8" ht="22.5" x14ac:dyDescent="0.3">
      <c r="A2" s="1"/>
      <c r="B2" s="2"/>
      <c r="C2" s="2"/>
      <c r="D2" s="5"/>
      <c r="E2" s="3"/>
      <c r="G2" s="9"/>
      <c r="H2" s="13"/>
    </row>
    <row r="3" spans="1:8" ht="15.75" x14ac:dyDescent="0.2">
      <c r="A3" s="31" t="s">
        <v>0</v>
      </c>
      <c r="B3" s="31" t="s">
        <v>1</v>
      </c>
      <c r="C3" s="31" t="s">
        <v>2</v>
      </c>
      <c r="D3" s="32" t="s">
        <v>3</v>
      </c>
      <c r="E3" s="31" t="s">
        <v>4</v>
      </c>
      <c r="G3" s="33"/>
      <c r="H3" s="34"/>
    </row>
    <row r="4" spans="1:8" x14ac:dyDescent="0.2">
      <c r="A4" s="100">
        <v>43551</v>
      </c>
      <c r="B4" s="99" t="s">
        <v>44</v>
      </c>
      <c r="C4" s="99" t="s">
        <v>87</v>
      </c>
      <c r="D4" s="78"/>
      <c r="E4" s="73" t="s">
        <v>63</v>
      </c>
    </row>
    <row r="5" spans="1:8" x14ac:dyDescent="0.2">
      <c r="A5" s="101">
        <v>43558</v>
      </c>
      <c r="B5" s="75" t="s">
        <v>44</v>
      </c>
      <c r="C5" s="97"/>
      <c r="D5" s="98"/>
      <c r="E5" s="75" t="s">
        <v>54</v>
      </c>
    </row>
    <row r="6" spans="1:8" x14ac:dyDescent="0.2">
      <c r="A6" s="102">
        <v>43565</v>
      </c>
      <c r="B6" s="73" t="s">
        <v>44</v>
      </c>
      <c r="C6" s="37"/>
      <c r="D6" s="74"/>
      <c r="E6" s="73" t="s">
        <v>50</v>
      </c>
    </row>
    <row r="7" spans="1:8" x14ac:dyDescent="0.2">
      <c r="A7" s="102">
        <v>43572</v>
      </c>
      <c r="B7" s="73" t="s">
        <v>46</v>
      </c>
      <c r="C7" s="37"/>
      <c r="D7" s="74"/>
      <c r="E7" s="75" t="s">
        <v>21</v>
      </c>
    </row>
    <row r="8" spans="1:8" x14ac:dyDescent="0.2">
      <c r="A8" s="102">
        <v>43579</v>
      </c>
      <c r="B8" s="75" t="s">
        <v>46</v>
      </c>
      <c r="C8" s="37"/>
      <c r="D8" s="74">
        <v>119</v>
      </c>
      <c r="E8" s="75" t="s">
        <v>35</v>
      </c>
    </row>
    <row r="9" spans="1:8" x14ac:dyDescent="0.2">
      <c r="A9" s="102">
        <v>43586</v>
      </c>
      <c r="B9" s="73" t="s">
        <v>44</v>
      </c>
      <c r="C9" s="37"/>
      <c r="D9" s="74"/>
      <c r="E9" s="75" t="s">
        <v>53</v>
      </c>
    </row>
    <row r="10" spans="1:8" x14ac:dyDescent="0.2">
      <c r="A10" s="102">
        <v>43593</v>
      </c>
      <c r="B10" s="73" t="s">
        <v>44</v>
      </c>
      <c r="C10" s="37"/>
      <c r="D10" s="74"/>
      <c r="E10" s="75" t="s">
        <v>48</v>
      </c>
    </row>
    <row r="11" spans="1:8" x14ac:dyDescent="0.2">
      <c r="A11" s="102">
        <v>43600</v>
      </c>
      <c r="B11" s="73" t="s">
        <v>46</v>
      </c>
      <c r="C11" s="37"/>
      <c r="E11" s="75" t="s">
        <v>37</v>
      </c>
    </row>
    <row r="12" spans="1:8" x14ac:dyDescent="0.2">
      <c r="A12" s="102">
        <v>43607</v>
      </c>
      <c r="B12" s="75" t="s">
        <v>46</v>
      </c>
      <c r="C12" s="37"/>
      <c r="D12" s="74">
        <v>99</v>
      </c>
      <c r="E12" s="75" t="s">
        <v>36</v>
      </c>
    </row>
    <row r="13" spans="1:8" x14ac:dyDescent="0.2">
      <c r="A13" s="102">
        <v>43614</v>
      </c>
      <c r="B13" s="73" t="s">
        <v>44</v>
      </c>
      <c r="C13" s="37"/>
      <c r="E13" s="95" t="s">
        <v>52</v>
      </c>
    </row>
    <row r="14" spans="1:8" x14ac:dyDescent="0.2">
      <c r="A14" s="102">
        <v>43621</v>
      </c>
      <c r="B14" s="73" t="s">
        <v>44</v>
      </c>
      <c r="C14" s="37"/>
      <c r="D14" s="74"/>
      <c r="E14" s="75" t="s">
        <v>47</v>
      </c>
    </row>
    <row r="15" spans="1:8" x14ac:dyDescent="0.2">
      <c r="A15" s="102">
        <v>43628</v>
      </c>
      <c r="B15" s="73" t="s">
        <v>46</v>
      </c>
      <c r="C15" s="37"/>
      <c r="D15" s="74"/>
      <c r="E15" s="75" t="s">
        <v>49</v>
      </c>
    </row>
    <row r="16" spans="1:8" x14ac:dyDescent="0.2">
      <c r="A16" s="102">
        <v>43635</v>
      </c>
      <c r="B16" s="75" t="s">
        <v>46</v>
      </c>
      <c r="C16" s="37"/>
      <c r="D16" s="74">
        <v>67</v>
      </c>
      <c r="E16" s="75" t="s">
        <v>51</v>
      </c>
    </row>
    <row r="17" spans="1:5" x14ac:dyDescent="0.2">
      <c r="A17" s="102">
        <v>43642</v>
      </c>
      <c r="B17" s="73" t="s">
        <v>44</v>
      </c>
      <c r="C17" s="37"/>
      <c r="D17" s="74"/>
      <c r="E17" s="95" t="s">
        <v>43</v>
      </c>
    </row>
    <row r="18" spans="1:5" x14ac:dyDescent="0.2">
      <c r="A18" s="102">
        <v>43649</v>
      </c>
      <c r="B18" s="73" t="s">
        <v>44</v>
      </c>
      <c r="C18" s="37"/>
      <c r="D18" s="74"/>
      <c r="E18" s="75" t="s">
        <v>52</v>
      </c>
    </row>
    <row r="19" spans="1:5" x14ac:dyDescent="0.2">
      <c r="A19" s="102">
        <v>43656</v>
      </c>
      <c r="B19" s="73" t="s">
        <v>46</v>
      </c>
      <c r="C19" s="37"/>
      <c r="D19" s="74"/>
      <c r="E19" s="75" t="s">
        <v>20</v>
      </c>
    </row>
    <row r="20" spans="1:5" x14ac:dyDescent="0.2">
      <c r="A20" s="102">
        <v>43663</v>
      </c>
      <c r="B20" s="75" t="s">
        <v>46</v>
      </c>
      <c r="C20" s="37"/>
      <c r="D20" s="74"/>
      <c r="E20" s="75" t="s">
        <v>38</v>
      </c>
    </row>
    <row r="21" spans="1:5" x14ac:dyDescent="0.2">
      <c r="A21" s="102">
        <v>43670</v>
      </c>
      <c r="B21" s="73" t="s">
        <v>44</v>
      </c>
      <c r="C21" s="37"/>
      <c r="D21" s="74"/>
      <c r="E21" s="75" t="s">
        <v>57</v>
      </c>
    </row>
    <row r="22" spans="1:5" x14ac:dyDescent="0.2">
      <c r="A22" s="102">
        <v>43677</v>
      </c>
      <c r="B22" s="73" t="s">
        <v>44</v>
      </c>
      <c r="C22" s="37"/>
      <c r="D22" s="74"/>
      <c r="E22" s="75" t="s">
        <v>48</v>
      </c>
    </row>
    <row r="23" spans="1:5" x14ac:dyDescent="0.2">
      <c r="A23" s="102">
        <v>43684</v>
      </c>
      <c r="B23" s="73" t="s">
        <v>46</v>
      </c>
      <c r="C23" s="37"/>
      <c r="D23" s="74"/>
      <c r="E23" s="75" t="s">
        <v>55</v>
      </c>
    </row>
    <row r="24" spans="1:5" x14ac:dyDescent="0.2">
      <c r="A24" s="102">
        <v>43691</v>
      </c>
      <c r="B24" s="75" t="s">
        <v>46</v>
      </c>
      <c r="C24" s="37"/>
      <c r="D24" s="74"/>
      <c r="E24" s="75" t="s">
        <v>20</v>
      </c>
    </row>
    <row r="25" spans="1:5" x14ac:dyDescent="0.2">
      <c r="A25" s="102">
        <v>43698</v>
      </c>
      <c r="B25" s="73" t="s">
        <v>44</v>
      </c>
      <c r="C25" s="37"/>
      <c r="D25" s="74"/>
      <c r="E25" s="75" t="s">
        <v>50</v>
      </c>
    </row>
    <row r="26" spans="1:5" x14ac:dyDescent="0.2">
      <c r="A26" s="102">
        <v>43705</v>
      </c>
      <c r="B26" s="73" t="s">
        <v>44</v>
      </c>
      <c r="C26" s="37"/>
      <c r="D26" s="74"/>
      <c r="E26" s="75" t="s">
        <v>58</v>
      </c>
    </row>
    <row r="27" spans="1:5" x14ac:dyDescent="0.2">
      <c r="A27" s="102">
        <v>43712</v>
      </c>
      <c r="B27" s="73" t="s">
        <v>46</v>
      </c>
      <c r="C27" s="37"/>
      <c r="D27" s="74"/>
      <c r="E27" s="75" t="s">
        <v>37</v>
      </c>
    </row>
    <row r="28" spans="1:5" x14ac:dyDescent="0.2">
      <c r="A28" s="102">
        <v>43719</v>
      </c>
      <c r="B28" s="75" t="s">
        <v>46</v>
      </c>
      <c r="C28" s="37"/>
      <c r="D28" s="74"/>
      <c r="E28" s="75" t="s">
        <v>59</v>
      </c>
    </row>
    <row r="29" spans="1:5" x14ac:dyDescent="0.2">
      <c r="A29" s="102">
        <v>43726</v>
      </c>
      <c r="B29" s="75" t="s">
        <v>44</v>
      </c>
      <c r="C29" s="37"/>
      <c r="D29" s="74"/>
      <c r="E29" s="75" t="s">
        <v>60</v>
      </c>
    </row>
    <row r="30" spans="1:5" x14ac:dyDescent="0.2">
      <c r="A30" s="102">
        <v>43733</v>
      </c>
      <c r="B30" s="75" t="s">
        <v>46</v>
      </c>
      <c r="C30" s="37"/>
      <c r="D30" s="74"/>
      <c r="E30" s="73" t="s">
        <v>56</v>
      </c>
    </row>
    <row r="31" spans="1:5" x14ac:dyDescent="0.2">
      <c r="A31" s="103">
        <v>43734</v>
      </c>
      <c r="B31" s="76" t="s">
        <v>44</v>
      </c>
      <c r="C31" s="76" t="s">
        <v>45</v>
      </c>
      <c r="D31" s="77"/>
      <c r="E31" s="78"/>
    </row>
    <row r="34" spans="1:4" ht="18" x14ac:dyDescent="0.25">
      <c r="A34" s="19"/>
      <c r="B34" s="7"/>
      <c r="C34" s="23"/>
      <c r="D34" s="4"/>
    </row>
    <row r="35" spans="1:4" ht="18" x14ac:dyDescent="0.2">
      <c r="A35" s="14"/>
    </row>
    <row r="36" spans="1:4" ht="18" x14ac:dyDescent="0.25">
      <c r="A36" s="16"/>
      <c r="B36" s="7"/>
      <c r="C36" s="24"/>
      <c r="D36" s="4"/>
    </row>
    <row r="37" spans="1:4" ht="18" x14ac:dyDescent="0.25">
      <c r="A37" s="16"/>
      <c r="B37" s="7"/>
      <c r="C37" s="24"/>
      <c r="D37" s="4"/>
    </row>
    <row r="38" spans="1:4" ht="18" x14ac:dyDescent="0.25">
      <c r="A38" s="16"/>
      <c r="B38" s="7"/>
      <c r="C38" s="24"/>
      <c r="D38" s="4"/>
    </row>
    <row r="39" spans="1:4" ht="18" x14ac:dyDescent="0.25">
      <c r="A39" s="16"/>
      <c r="B39" s="7"/>
      <c r="C39" s="24"/>
      <c r="D39" s="4"/>
    </row>
    <row r="40" spans="1:4" ht="18" x14ac:dyDescent="0.2">
      <c r="A40" s="25"/>
      <c r="B40" s="2"/>
      <c r="C40" s="24"/>
      <c r="D40" s="4"/>
    </row>
    <row r="41" spans="1:4" ht="18" x14ac:dyDescent="0.2">
      <c r="A41" s="16"/>
      <c r="B41" s="2"/>
      <c r="C41" s="24"/>
      <c r="D41" s="4"/>
    </row>
    <row r="42" spans="1:4" ht="18" x14ac:dyDescent="0.2">
      <c r="A42" s="25"/>
      <c r="B42" s="2"/>
      <c r="C42" s="26"/>
      <c r="D42" s="4"/>
    </row>
    <row r="43" spans="1:4" ht="18" x14ac:dyDescent="0.2">
      <c r="A43" s="25"/>
      <c r="B43" s="2"/>
      <c r="C43" s="26"/>
      <c r="D43" s="4"/>
    </row>
    <row r="44" spans="1:4" ht="18" x14ac:dyDescent="0.2">
      <c r="A44" s="25"/>
      <c r="B44" s="2"/>
      <c r="C44" s="24"/>
      <c r="D44" s="4"/>
    </row>
    <row r="45" spans="1:4" ht="18" x14ac:dyDescent="0.2">
      <c r="A45" s="20"/>
      <c r="B45" s="2"/>
      <c r="C45" s="27"/>
      <c r="D45" s="4"/>
    </row>
    <row r="46" spans="1:4" ht="18" x14ac:dyDescent="0.2">
      <c r="A46" s="3"/>
      <c r="B46" s="2"/>
      <c r="C46" s="23"/>
      <c r="D46" s="4"/>
    </row>
    <row r="47" spans="1:4" ht="18" x14ac:dyDescent="0.25">
      <c r="A47" s="15"/>
      <c r="B47" s="2"/>
      <c r="C47" s="2"/>
      <c r="D47" s="4"/>
    </row>
    <row r="48" spans="1:4" ht="18" x14ac:dyDescent="0.25">
      <c r="A48" s="15"/>
      <c r="B48" s="2"/>
      <c r="C48" s="15"/>
      <c r="D48" s="4"/>
    </row>
    <row r="49" spans="1:4" ht="18" x14ac:dyDescent="0.25">
      <c r="A49" s="15"/>
      <c r="B49" s="2"/>
      <c r="C49" s="15"/>
      <c r="D49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2023 za</vt:lpstr>
      <vt:lpstr>2023 di </vt:lpstr>
      <vt:lpstr>'2023 za'!Afdrukbereik</vt:lpstr>
    </vt:vector>
  </TitlesOfParts>
  <Manager/>
  <Company>Duke university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Fanny Wanders</dc:creator>
  <cp:keywords/>
  <dc:description/>
  <cp:lastModifiedBy>Gebruiker</cp:lastModifiedBy>
  <cp:revision/>
  <dcterms:created xsi:type="dcterms:W3CDTF">2010-01-31T15:19:06Z</dcterms:created>
  <dcterms:modified xsi:type="dcterms:W3CDTF">2023-03-15T21:50:00Z</dcterms:modified>
  <cp:category/>
  <cp:contentStatus/>
</cp:coreProperties>
</file>