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Gebruiker\Documents\TCVliegendWiel\Dames\"/>
    </mc:Choice>
  </mc:AlternateContent>
  <bookViews>
    <workbookView xWindow="0" yWindow="0" windowWidth="28800" windowHeight="12435" tabRatio="178"/>
  </bookViews>
  <sheets>
    <sheet name="2022 za" sheetId="6" r:id="rId1"/>
    <sheet name="2022 di " sheetId="7" r:id="rId2"/>
  </sheets>
  <definedNames>
    <definedName name="_xlnm.Print_Area" localSheetId="0">'2022 za'!$A$1:$H$62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6" l="1"/>
  <c r="F44" i="6"/>
</calcChain>
</file>

<file path=xl/sharedStrings.xml><?xml version="1.0" encoding="utf-8"?>
<sst xmlns="http://schemas.openxmlformats.org/spreadsheetml/2006/main" count="226" uniqueCount="126">
  <si>
    <t>Datum</t>
  </si>
  <si>
    <t>Tijd</t>
  </si>
  <si>
    <t>Bijzonderheden</t>
  </si>
  <si>
    <t>Rit nr</t>
  </si>
  <si>
    <t>Route</t>
  </si>
  <si>
    <t>Afstd (km)</t>
  </si>
  <si>
    <t>HM</t>
  </si>
  <si>
    <t>Routebeschrijving</t>
  </si>
  <si>
    <t>13.00uur</t>
  </si>
  <si>
    <t>Upload via routeboek</t>
  </si>
  <si>
    <t>13.00 uur</t>
  </si>
  <si>
    <t>Uit te breiden</t>
  </si>
  <si>
    <t>9.00 uur</t>
  </si>
  <si>
    <t>Helle- Brand</t>
  </si>
  <si>
    <t>Plombiere-Montzen</t>
  </si>
  <si>
    <t>8.00 uur</t>
  </si>
  <si>
    <t>Banneux A,B en D-ploeg + Dames</t>
  </si>
  <si>
    <t>Voeren-Drielandenpunt</t>
  </si>
  <si>
    <t>Kermis Margraten</t>
  </si>
  <si>
    <t>Housse</t>
  </si>
  <si>
    <t>Kanaalrondje</t>
  </si>
  <si>
    <t>Route Anouk</t>
  </si>
  <si>
    <t>Bron Gulp - Berwinne</t>
  </si>
  <si>
    <t>Start schoolvakantie</t>
  </si>
  <si>
    <t>Rondje Tamara Loo Eys, Vaals, Schweiberg</t>
  </si>
  <si>
    <t>Goudsberg Scheumerberg</t>
  </si>
  <si>
    <t>Camerig</t>
  </si>
  <si>
    <t>Valdieu - Teuven</t>
  </si>
  <si>
    <t>Slingerberg</t>
  </si>
  <si>
    <t>Henri Chapelle</t>
  </si>
  <si>
    <t>Opening zomerseizoen 11.30 Flaterke</t>
  </si>
  <si>
    <t xml:space="preserve">Zaterdag 19 maart 2022  </t>
  </si>
  <si>
    <t>Zaterdag 12 maart 2022</t>
  </si>
  <si>
    <t>Zondag 6 maart  2022</t>
  </si>
  <si>
    <t>Zaterdag 5 maart 2022</t>
  </si>
  <si>
    <t>Abertkanaal-Zuidwillemsvaart</t>
  </si>
  <si>
    <t>Rondje Orsbach</t>
  </si>
  <si>
    <t xml:space="preserve">Beusdael-Bommerig </t>
  </si>
  <si>
    <t>route Veronique</t>
  </si>
  <si>
    <t>Krekelsbos-Koekkoeksweg</t>
  </si>
  <si>
    <t>Zaterdag 4 juni 2022</t>
  </si>
  <si>
    <t>08.00 uur</t>
  </si>
  <si>
    <t xml:space="preserve">Monschau </t>
  </si>
  <si>
    <t> 79</t>
  </si>
  <si>
    <t> Windraak</t>
  </si>
  <si>
    <t>  71</t>
  </si>
  <si>
    <t>  380</t>
  </si>
  <si>
    <t>11.00uur</t>
  </si>
  <si>
    <t>  68</t>
  </si>
  <si>
    <t>  635</t>
  </si>
  <si>
    <t>Limbourg-Aubel</t>
  </si>
  <si>
    <t>Zaterdag 3 september 2022</t>
  </si>
  <si>
    <t>Zaterdag 10 september 2022</t>
  </si>
  <si>
    <t xml:space="preserve">Seizoenssluiting </t>
  </si>
  <si>
    <t>Clubrit Tongeren</t>
  </si>
  <si>
    <t xml:space="preserve">zondag 4 september 2022 </t>
  </si>
  <si>
    <t xml:space="preserve">Meerdaagse </t>
  </si>
  <si>
    <t>schoolvakantie</t>
  </si>
  <si>
    <t>Rondje Oorlogsverleden</t>
  </si>
  <si>
    <t>  67</t>
  </si>
  <si>
    <t>  660</t>
  </si>
  <si>
    <t>  Houtain - Argenteau</t>
  </si>
  <si>
    <t>  69</t>
  </si>
  <si>
    <t>  640</t>
  </si>
  <si>
    <t>Watersley - Bingelsrade</t>
  </si>
  <si>
    <t>  540</t>
  </si>
  <si>
    <t>Koulenbergsweg-Bemelerberg</t>
  </si>
  <si>
    <t>Thiers Army Allee du Hennen</t>
  </si>
  <si>
    <t xml:space="preserve">Windkracht 10 </t>
  </si>
  <si>
    <t>Groeve 't Rooth</t>
  </si>
  <si>
    <t>Dennenberg</t>
  </si>
  <si>
    <t>Kleeberg-Rott</t>
  </si>
  <si>
    <t>Communie Margraten</t>
  </si>
  <si>
    <t xml:space="preserve">08.00 uur </t>
  </si>
  <si>
    <t>Waterval</t>
  </si>
  <si>
    <t>Kraambezoekje</t>
  </si>
  <si>
    <t>Zaterdag 9 april 2022</t>
  </si>
  <si>
    <t xml:space="preserve">Albertkanaal-Zuidwillemsvaart </t>
  </si>
  <si>
    <t>Rondje Heerlen of alternatief</t>
  </si>
  <si>
    <t>Rondje Bianca Winthagen/Elkenrade</t>
  </si>
  <si>
    <t>Land van Herve</t>
  </si>
  <si>
    <t>15 t/m 19 september 2022</t>
  </si>
  <si>
    <t xml:space="preserve">La Bresse Vogezen </t>
  </si>
  <si>
    <t>Goudsberg - achterkant Fromberg</t>
  </si>
  <si>
    <t xml:space="preserve">Remersdaal- Veurs- Hombourg - Sippenaken - Teuven </t>
  </si>
  <si>
    <t>8-5-2021 Bianca</t>
  </si>
  <si>
    <t>1-5-2021 Bianca</t>
  </si>
  <si>
    <t>clubrit, route mannen</t>
  </si>
  <si>
    <t>drankje en gebak/vlaai; of route 8 mei</t>
  </si>
  <si>
    <t>drankje en gebak; of route 12 juni</t>
  </si>
  <si>
    <t>einde schoolvakantie; alternatief route 4 sept</t>
  </si>
  <si>
    <t>clubrit, met drankje</t>
  </si>
  <si>
    <t> Hallembaye Noord</t>
  </si>
  <si>
    <t xml:space="preserve">of ISAAC alternative </t>
  </si>
  <si>
    <t>route Tamara</t>
  </si>
  <si>
    <t>50-60</t>
  </si>
  <si>
    <t>Berg aan de maas</t>
  </si>
  <si>
    <t>alternatief Maaseik</t>
  </si>
  <si>
    <t>Rondje rond de kerk</t>
  </si>
  <si>
    <t>Veronique 30-6-2020</t>
  </si>
  <si>
    <t>Simone 22-7-2019</t>
  </si>
  <si>
    <t xml:space="preserve">Route 3 van Simone </t>
  </si>
  <si>
    <t>evt ruil met 2 apil ivm amstel gold</t>
  </si>
  <si>
    <t>Routeschema Damesploeg 2022 dinsdagavond</t>
  </si>
  <si>
    <t xml:space="preserve">Routeschema Damesploeg 2022 Zaterdagmiddag </t>
  </si>
  <si>
    <t>18.30 uur</t>
  </si>
  <si>
    <t xml:space="preserve">afsluiting avondritten </t>
  </si>
  <si>
    <t xml:space="preserve">18.30 uur </t>
  </si>
  <si>
    <t xml:space="preserve">Voerstreek </t>
  </si>
  <si>
    <t>Orsbach</t>
  </si>
  <si>
    <t>Glitterbrug</t>
  </si>
  <si>
    <t>Valdieu</t>
  </si>
  <si>
    <t>Kruis-Maas-Cauberg</t>
  </si>
  <si>
    <t>Beusdael Bommerig</t>
  </si>
  <si>
    <t xml:space="preserve">Rondje Maastricht </t>
  </si>
  <si>
    <t>Fromberg (achterkant)-Goudsberg</t>
  </si>
  <si>
    <t>Loorberg plateau</t>
  </si>
  <si>
    <t>Loorberg Wittem Bemelerberg</t>
  </si>
  <si>
    <t>Molenweg-Geulhemmerberg</t>
  </si>
  <si>
    <t xml:space="preserve">Henri Chapelle-St Pietersvoeren </t>
  </si>
  <si>
    <t>Maastricht via Reijmerstok terug</t>
  </si>
  <si>
    <t xml:space="preserve">Fromberg </t>
  </si>
  <si>
    <t>Waterval kort</t>
  </si>
  <si>
    <r>
      <rPr>
        <sz val="11"/>
        <rFont val="Arial"/>
        <family val="2"/>
      </rPr>
      <t xml:space="preserve">Afstanden: 30 km tot max 55 km </t>
    </r>
    <r>
      <rPr>
        <sz val="14"/>
        <rFont val="Arial"/>
        <family val="2"/>
      </rPr>
      <t xml:space="preserve">  </t>
    </r>
  </si>
  <si>
    <t xml:space="preserve">Overig: </t>
  </si>
  <si>
    <t>Banneux 24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</si>
</sst>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5" x14ac:knownFonts="1">
    <font>
      <sz val="10"/>
      <name val="Verdana"/>
    </font>
    <font>
      <b/>
      <sz val="1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name val="Verdana"/>
      <family val="2"/>
    </font>
    <font>
      <sz val="14"/>
      <color indexed="56"/>
      <name val="Arial"/>
      <family val="2"/>
    </font>
    <font>
      <sz val="14"/>
      <color theme="3"/>
      <name val="Arial"/>
      <family val="2"/>
    </font>
    <font>
      <sz val="14"/>
      <color rgb="FF000000"/>
      <name val="Arial"/>
      <family val="2"/>
    </font>
    <font>
      <sz val="10"/>
      <color rgb="FF000000"/>
      <name val="Verdana"/>
    </font>
    <font>
      <b/>
      <u/>
      <sz val="14"/>
      <name val="Arial"/>
      <family val="2"/>
    </font>
    <font>
      <sz val="14"/>
      <color theme="1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4"/>
      <color rgb="FF333333"/>
      <name val="Arial"/>
      <family val="2"/>
    </font>
    <font>
      <sz val="14"/>
      <color rgb="FFFF0000"/>
      <name val="Verdana"/>
      <family val="2"/>
    </font>
    <font>
      <sz val="10"/>
      <color rgb="FFFF0000"/>
      <name val="Verdana"/>
      <family val="2"/>
    </font>
    <font>
      <b/>
      <sz val="14"/>
      <color rgb="FFFF0000"/>
      <name val="Verdana"/>
      <family val="2"/>
    </font>
    <font>
      <i/>
      <sz val="14"/>
      <name val="Arial"/>
      <family val="2"/>
    </font>
    <font>
      <i/>
      <sz val="14"/>
      <color rgb="FF000000"/>
      <name val="Arial"/>
      <family val="2"/>
    </font>
    <font>
      <sz val="14"/>
      <color rgb="FF0070C0"/>
      <name val="Arial"/>
      <family val="2"/>
    </font>
    <font>
      <sz val="14"/>
      <color rgb="FFC00000"/>
      <name val="Arial"/>
      <family val="2"/>
    </font>
    <font>
      <sz val="10"/>
      <color rgb="FF0070C0"/>
      <name val="Verdana"/>
      <family val="2"/>
    </font>
    <font>
      <b/>
      <sz val="12"/>
      <color indexed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16" fontId="3" fillId="0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16" fontId="3" fillId="0" borderId="0" xfId="0" quotePrefix="1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right" vertical="top" wrapText="1"/>
    </xf>
    <xf numFmtId="0" fontId="9" fillId="4" borderId="0" xfId="0" applyFont="1" applyFill="1" applyAlignment="1">
      <alignment horizontal="left"/>
    </xf>
    <xf numFmtId="0" fontId="8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center" wrapText="1"/>
    </xf>
    <xf numFmtId="16" fontId="10" fillId="0" borderId="0" xfId="0" quotePrefix="1" applyNumberFormat="1" applyFont="1" applyFill="1" applyBorder="1" applyAlignment="1">
      <alignment horizontal="left" vertical="top"/>
    </xf>
    <xf numFmtId="164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lef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3" fillId="4" borderId="3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4" borderId="3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20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4" borderId="5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4" borderId="1" xfId="0" applyFont="1" applyFill="1" applyBorder="1" applyAlignment="1">
      <alignment horizontal="right" vertical="top" wrapText="1"/>
    </xf>
    <xf numFmtId="0" fontId="14" fillId="4" borderId="6" xfId="0" applyFont="1" applyFill="1" applyBorder="1" applyAlignment="1">
      <alignment horizontal="right" vertical="center" wrapText="1"/>
    </xf>
    <xf numFmtId="0" fontId="14" fillId="4" borderId="6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3" fillId="0" borderId="4" xfId="0" applyFont="1" applyFill="1" applyBorder="1" applyAlignment="1">
      <alignment horizontal="right" vertical="top" wrapText="1"/>
    </xf>
    <xf numFmtId="0" fontId="11" fillId="4" borderId="8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164" fontId="20" fillId="6" borderId="1" xfId="0" applyNumberFormat="1" applyFont="1" applyFill="1" applyBorder="1" applyAlignment="1">
      <alignment horizontal="right" vertical="top" wrapText="1"/>
    </xf>
    <xf numFmtId="164" fontId="20" fillId="0" borderId="1" xfId="0" applyNumberFormat="1" applyFont="1" applyFill="1" applyBorder="1" applyAlignment="1">
      <alignment horizontal="right" vertical="top" wrapText="1"/>
    </xf>
    <xf numFmtId="0" fontId="18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horizontal="right" vertical="top" wrapText="1"/>
    </xf>
    <xf numFmtId="0" fontId="18" fillId="6" borderId="1" xfId="0" applyFont="1" applyFill="1" applyBorder="1" applyAlignment="1">
      <alignment horizontal="left" vertical="top" wrapText="1"/>
    </xf>
    <xf numFmtId="3" fontId="18" fillId="6" borderId="1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Alignment="1">
      <alignment horizontal="right" vertical="top"/>
    </xf>
    <xf numFmtId="164" fontId="21" fillId="0" borderId="1" xfId="0" applyNumberFormat="1" applyFont="1" applyFill="1" applyBorder="1" applyAlignment="1">
      <alignment horizontal="right" vertical="top" wrapText="1"/>
    </xf>
    <xf numFmtId="164" fontId="20" fillId="3" borderId="1" xfId="0" applyNumberFormat="1" applyFont="1" applyFill="1" applyBorder="1" applyAlignment="1">
      <alignment horizontal="right" vertical="top" wrapText="1"/>
    </xf>
    <xf numFmtId="0" fontId="20" fillId="5" borderId="1" xfId="0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3" fillId="0" borderId="2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right" vertical="top" wrapText="1"/>
    </xf>
    <xf numFmtId="0" fontId="11" fillId="4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15" fontId="0" fillId="0" borderId="0" xfId="0" applyNumberFormat="1"/>
    <xf numFmtId="15" fontId="22" fillId="0" borderId="0" xfId="0" applyNumberFormat="1" applyFont="1"/>
    <xf numFmtId="0" fontId="22" fillId="0" borderId="0" xfId="0" applyFont="1"/>
    <xf numFmtId="0" fontId="13" fillId="0" borderId="0" xfId="0" applyFont="1"/>
    <xf numFmtId="0" fontId="13" fillId="0" borderId="0" xfId="0" applyFont="1" applyFill="1" applyBorder="1"/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right" vertical="top" wrapText="1"/>
    </xf>
    <xf numFmtId="0" fontId="23" fillId="6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zoomScaleNormal="70" zoomScaleSheetLayoutView="100" workbookViewId="0">
      <selection activeCell="E11" sqref="E11"/>
    </sheetView>
  </sheetViews>
  <sheetFormatPr defaultColWidth="11" defaultRowHeight="12.75" x14ac:dyDescent="0.2"/>
  <cols>
    <col min="1" max="1" width="36.625" style="2" customWidth="1"/>
    <col min="2" max="2" width="12.25" style="2" customWidth="1"/>
    <col min="3" max="3" width="47.25" style="2" customWidth="1"/>
    <col min="4" max="4" width="6" style="5" bestFit="1" customWidth="1"/>
    <col min="5" max="5" width="68.5" style="2" customWidth="1"/>
    <col min="6" max="6" width="7.25" style="5" customWidth="1"/>
    <col min="7" max="7" width="9" style="5" customWidth="1"/>
    <col min="8" max="8" width="35.375" style="2" customWidth="1"/>
    <col min="9" max="16384" width="11" style="2"/>
  </cols>
  <sheetData>
    <row r="1" spans="1:8" ht="30.75" customHeight="1" x14ac:dyDescent="0.3">
      <c r="A1" s="1" t="s">
        <v>104</v>
      </c>
    </row>
    <row r="2" spans="1:8" ht="30.75" customHeight="1" x14ac:dyDescent="0.3">
      <c r="A2" s="1"/>
      <c r="D2" s="6"/>
      <c r="E2" s="4"/>
      <c r="F2" s="15"/>
      <c r="G2" s="15"/>
      <c r="H2" s="20"/>
    </row>
    <row r="3" spans="1:8" ht="57" customHeight="1" x14ac:dyDescent="0.2">
      <c r="A3" s="17" t="s">
        <v>0</v>
      </c>
      <c r="B3" s="17" t="s">
        <v>1</v>
      </c>
      <c r="C3" s="17" t="s">
        <v>2</v>
      </c>
      <c r="D3" s="28" t="s">
        <v>3</v>
      </c>
      <c r="E3" s="17" t="s">
        <v>4</v>
      </c>
      <c r="F3" s="18" t="s">
        <v>5</v>
      </c>
      <c r="G3" s="18" t="s">
        <v>6</v>
      </c>
      <c r="H3" s="19" t="s">
        <v>7</v>
      </c>
    </row>
    <row r="4" spans="1:8" s="7" customFormat="1" ht="24.75" customHeight="1" x14ac:dyDescent="0.25">
      <c r="A4" s="32"/>
      <c r="B4" s="33"/>
      <c r="C4" s="34"/>
      <c r="D4" s="35"/>
      <c r="E4" s="36"/>
      <c r="F4" s="37"/>
      <c r="G4" s="37"/>
      <c r="H4" s="36"/>
    </row>
    <row r="5" spans="1:8" s="26" customFormat="1" ht="26.25" customHeight="1" x14ac:dyDescent="0.2">
      <c r="A5" s="38" t="s">
        <v>34</v>
      </c>
      <c r="B5" s="39" t="s">
        <v>10</v>
      </c>
      <c r="C5" s="39" t="s">
        <v>11</v>
      </c>
      <c r="D5" s="38"/>
      <c r="E5" s="39" t="s">
        <v>36</v>
      </c>
      <c r="F5" s="38">
        <v>45</v>
      </c>
      <c r="G5" s="38">
        <v>450</v>
      </c>
      <c r="H5" s="40"/>
    </row>
    <row r="6" spans="1:8" s="26" customFormat="1" ht="26.25" customHeight="1" x14ac:dyDescent="0.2">
      <c r="A6" s="97" t="s">
        <v>33</v>
      </c>
      <c r="B6" s="39" t="s">
        <v>12</v>
      </c>
      <c r="C6" s="39" t="s">
        <v>30</v>
      </c>
      <c r="D6" s="38"/>
      <c r="E6" s="39"/>
      <c r="F6" s="38"/>
      <c r="G6" s="38"/>
      <c r="H6" s="40"/>
    </row>
    <row r="7" spans="1:8" s="26" customFormat="1" ht="26.25" customHeight="1" x14ac:dyDescent="0.2">
      <c r="A7" s="25" t="s">
        <v>32</v>
      </c>
      <c r="B7" s="24" t="s">
        <v>10</v>
      </c>
      <c r="C7" s="24" t="s">
        <v>11</v>
      </c>
      <c r="D7" s="25"/>
      <c r="E7" s="3" t="s">
        <v>78</v>
      </c>
      <c r="F7" s="9">
        <v>50</v>
      </c>
      <c r="G7" s="9">
        <v>456</v>
      </c>
      <c r="H7" s="27"/>
    </row>
    <row r="8" spans="1:8" s="26" customFormat="1" ht="26.25" customHeight="1" x14ac:dyDescent="0.2">
      <c r="A8" s="25" t="s">
        <v>31</v>
      </c>
      <c r="B8" s="24" t="s">
        <v>10</v>
      </c>
      <c r="C8" s="24" t="s">
        <v>75</v>
      </c>
      <c r="D8" s="16"/>
      <c r="E8" s="3" t="s">
        <v>74</v>
      </c>
      <c r="F8" s="9">
        <v>54</v>
      </c>
      <c r="G8" s="9">
        <v>410</v>
      </c>
      <c r="H8" s="3"/>
    </row>
    <row r="9" spans="1:8" s="8" customFormat="1" ht="24.75" customHeight="1" x14ac:dyDescent="0.25">
      <c r="A9" s="21">
        <v>43184</v>
      </c>
      <c r="B9" s="11" t="s">
        <v>8</v>
      </c>
      <c r="C9" s="12"/>
      <c r="D9" s="16">
        <v>92</v>
      </c>
      <c r="E9" s="3" t="s">
        <v>39</v>
      </c>
      <c r="F9" s="9">
        <v>57</v>
      </c>
      <c r="G9" s="9">
        <v>400</v>
      </c>
      <c r="H9" s="3" t="s">
        <v>9</v>
      </c>
    </row>
    <row r="10" spans="1:8" s="8" customFormat="1" ht="24.75" customHeight="1" x14ac:dyDescent="0.25">
      <c r="A10" s="21">
        <v>43191</v>
      </c>
      <c r="B10" s="11" t="s">
        <v>8</v>
      </c>
      <c r="C10" s="13"/>
      <c r="D10" s="60">
        <v>60</v>
      </c>
      <c r="E10" s="58" t="s">
        <v>19</v>
      </c>
      <c r="F10" s="9">
        <v>54</v>
      </c>
      <c r="G10" s="9">
        <v>410</v>
      </c>
      <c r="H10" s="3" t="s">
        <v>9</v>
      </c>
    </row>
    <row r="11" spans="1:8" s="8" customFormat="1" ht="24.75" customHeight="1" x14ac:dyDescent="0.25">
      <c r="A11" s="21" t="s">
        <v>76</v>
      </c>
      <c r="B11" s="11" t="s">
        <v>8</v>
      </c>
      <c r="C11" s="29" t="s">
        <v>102</v>
      </c>
      <c r="D11" s="80">
        <v>47</v>
      </c>
      <c r="E11" s="41" t="s">
        <v>77</v>
      </c>
      <c r="F11" s="42">
        <v>68</v>
      </c>
      <c r="G11" s="43">
        <v>330</v>
      </c>
      <c r="H11" s="3" t="s">
        <v>9</v>
      </c>
    </row>
    <row r="12" spans="1:8" s="8" customFormat="1" ht="24.75" customHeight="1" x14ac:dyDescent="0.25">
      <c r="A12" s="21">
        <v>43205</v>
      </c>
      <c r="B12" s="11" t="s">
        <v>8</v>
      </c>
      <c r="C12" s="12" t="s">
        <v>93</v>
      </c>
      <c r="D12" s="16">
        <v>50</v>
      </c>
      <c r="E12" s="3" t="s">
        <v>13</v>
      </c>
      <c r="F12" s="9">
        <v>64</v>
      </c>
      <c r="G12" s="9">
        <v>417</v>
      </c>
      <c r="H12" s="3" t="s">
        <v>9</v>
      </c>
    </row>
    <row r="13" spans="1:8" s="8" customFormat="1" ht="24.75" customHeight="1" x14ac:dyDescent="0.25">
      <c r="A13" s="21">
        <v>43212</v>
      </c>
      <c r="B13" s="11" t="s">
        <v>10</v>
      </c>
      <c r="C13" s="29"/>
      <c r="D13" s="16"/>
      <c r="E13" s="44" t="s">
        <v>37</v>
      </c>
      <c r="F13" s="9" t="s">
        <v>95</v>
      </c>
      <c r="G13" s="9">
        <v>600</v>
      </c>
      <c r="H13" s="3" t="s">
        <v>38</v>
      </c>
    </row>
    <row r="14" spans="1:8" s="8" customFormat="1" ht="24.75" customHeight="1" x14ac:dyDescent="0.25">
      <c r="A14" s="21">
        <v>43219</v>
      </c>
      <c r="B14" s="11" t="s">
        <v>8</v>
      </c>
      <c r="C14" s="14"/>
      <c r="D14" s="59"/>
      <c r="E14" s="58" t="s">
        <v>79</v>
      </c>
      <c r="F14" s="57">
        <v>55</v>
      </c>
      <c r="G14" s="57">
        <v>685</v>
      </c>
      <c r="H14" s="44" t="s">
        <v>86</v>
      </c>
    </row>
    <row r="15" spans="1:8" s="8" customFormat="1" ht="24.75" customHeight="1" x14ac:dyDescent="0.25">
      <c r="A15" s="21">
        <v>43226</v>
      </c>
      <c r="B15" s="11" t="s">
        <v>8</v>
      </c>
      <c r="C15" s="12" t="s">
        <v>88</v>
      </c>
      <c r="D15" s="50">
        <v>90</v>
      </c>
      <c r="E15" s="81" t="s">
        <v>22</v>
      </c>
      <c r="F15" s="50">
        <v>70</v>
      </c>
      <c r="G15" s="50">
        <v>500</v>
      </c>
      <c r="H15" s="45" t="s">
        <v>9</v>
      </c>
    </row>
    <row r="16" spans="1:8" s="8" customFormat="1" ht="26.25" customHeight="1" x14ac:dyDescent="0.25">
      <c r="A16" s="87">
        <v>43227</v>
      </c>
      <c r="B16" s="89" t="s">
        <v>15</v>
      </c>
      <c r="C16" s="90" t="s">
        <v>87</v>
      </c>
      <c r="D16" s="91">
        <v>130</v>
      </c>
      <c r="E16" s="92" t="s">
        <v>16</v>
      </c>
      <c r="F16" s="93">
        <v>84</v>
      </c>
      <c r="G16" s="93">
        <v>1180</v>
      </c>
      <c r="H16" s="85" t="s">
        <v>9</v>
      </c>
    </row>
    <row r="17" spans="1:10" s="8" customFormat="1" ht="24.75" customHeight="1" x14ac:dyDescent="0.25">
      <c r="A17" s="21">
        <v>43233</v>
      </c>
      <c r="B17" s="11" t="s">
        <v>8</v>
      </c>
      <c r="C17" s="12" t="s">
        <v>72</v>
      </c>
      <c r="D17" s="60">
        <v>135</v>
      </c>
      <c r="E17" s="58" t="s">
        <v>67</v>
      </c>
      <c r="F17" s="60">
        <v>60</v>
      </c>
      <c r="G17" s="60">
        <v>580</v>
      </c>
      <c r="H17" s="3" t="s">
        <v>9</v>
      </c>
    </row>
    <row r="18" spans="1:10" s="8" customFormat="1" ht="24.75" customHeight="1" x14ac:dyDescent="0.25">
      <c r="A18" s="21">
        <v>43240</v>
      </c>
      <c r="B18" s="11" t="s">
        <v>8</v>
      </c>
      <c r="C18" s="12"/>
      <c r="D18" s="16">
        <v>95</v>
      </c>
      <c r="E18" s="3" t="s">
        <v>25</v>
      </c>
      <c r="F18" s="9">
        <v>65</v>
      </c>
      <c r="G18" s="9">
        <v>460</v>
      </c>
      <c r="H18" s="3" t="s">
        <v>9</v>
      </c>
    </row>
    <row r="19" spans="1:10" s="8" customFormat="1" ht="24.75" customHeight="1" x14ac:dyDescent="0.25">
      <c r="A19" s="21">
        <v>43247</v>
      </c>
      <c r="B19" s="11" t="s">
        <v>8</v>
      </c>
      <c r="C19" s="12"/>
      <c r="D19" s="56">
        <v>48</v>
      </c>
      <c r="E19" s="58" t="s">
        <v>50</v>
      </c>
      <c r="F19" s="60">
        <v>62</v>
      </c>
      <c r="G19" s="60">
        <v>560</v>
      </c>
      <c r="H19" s="3" t="s">
        <v>9</v>
      </c>
      <c r="J19" s="22"/>
    </row>
    <row r="20" spans="1:10" s="8" customFormat="1" ht="24.75" customHeight="1" x14ac:dyDescent="0.25">
      <c r="A20" s="21" t="s">
        <v>40</v>
      </c>
      <c r="B20" s="11" t="s">
        <v>8</v>
      </c>
      <c r="C20" s="12"/>
      <c r="D20" s="16">
        <v>63</v>
      </c>
      <c r="E20" s="3" t="s">
        <v>80</v>
      </c>
      <c r="F20" s="9">
        <v>72</v>
      </c>
      <c r="G20" s="9">
        <v>610</v>
      </c>
      <c r="H20" s="3" t="s">
        <v>9</v>
      </c>
    </row>
    <row r="21" spans="1:10" s="8" customFormat="1" ht="24.75" customHeight="1" x14ac:dyDescent="0.25">
      <c r="A21" s="21">
        <v>43261</v>
      </c>
      <c r="B21" s="11" t="s">
        <v>10</v>
      </c>
      <c r="C21" s="12" t="s">
        <v>89</v>
      </c>
      <c r="D21" s="16">
        <v>5</v>
      </c>
      <c r="E21" s="3" t="s">
        <v>17</v>
      </c>
      <c r="F21" s="9">
        <v>70</v>
      </c>
      <c r="G21" s="9">
        <v>985</v>
      </c>
      <c r="H21" s="3" t="s">
        <v>9</v>
      </c>
    </row>
    <row r="22" spans="1:10" s="8" customFormat="1" ht="24.75" customHeight="1" x14ac:dyDescent="0.25">
      <c r="A22" s="88">
        <v>43262</v>
      </c>
      <c r="B22" s="82" t="s">
        <v>41</v>
      </c>
      <c r="C22" s="83" t="s">
        <v>87</v>
      </c>
      <c r="D22" s="84"/>
      <c r="E22" s="85" t="s">
        <v>42</v>
      </c>
      <c r="F22" s="86">
        <v>116</v>
      </c>
      <c r="G22" s="86">
        <v>1200</v>
      </c>
      <c r="H22" s="85" t="s">
        <v>9</v>
      </c>
    </row>
    <row r="23" spans="1:10" s="8" customFormat="1" ht="24.75" customHeight="1" x14ac:dyDescent="0.25">
      <c r="A23" s="21">
        <v>43268</v>
      </c>
      <c r="B23" s="11" t="s">
        <v>8</v>
      </c>
      <c r="C23" s="22"/>
      <c r="D23" s="47" t="s">
        <v>43</v>
      </c>
      <c r="E23" s="48" t="s">
        <v>44</v>
      </c>
      <c r="F23" s="47" t="s">
        <v>45</v>
      </c>
      <c r="G23" s="47" t="s">
        <v>46</v>
      </c>
      <c r="H23" s="3" t="s">
        <v>9</v>
      </c>
    </row>
    <row r="24" spans="1:10" ht="24.75" customHeight="1" x14ac:dyDescent="0.2">
      <c r="A24" s="21">
        <v>43275</v>
      </c>
      <c r="B24" s="11" t="s">
        <v>8</v>
      </c>
      <c r="C24" s="12" t="s">
        <v>18</v>
      </c>
      <c r="D24" s="101">
        <v>3</v>
      </c>
      <c r="E24" s="102" t="s">
        <v>92</v>
      </c>
      <c r="F24" s="101" t="s">
        <v>48</v>
      </c>
      <c r="G24" s="101" t="s">
        <v>49</v>
      </c>
      <c r="H24" s="49" t="s">
        <v>9</v>
      </c>
    </row>
    <row r="25" spans="1:10" ht="24.75" customHeight="1" x14ac:dyDescent="0.25">
      <c r="A25" s="21">
        <v>43282</v>
      </c>
      <c r="B25" s="11" t="s">
        <v>47</v>
      </c>
      <c r="C25" s="100" t="s">
        <v>97</v>
      </c>
      <c r="D25" s="60"/>
      <c r="E25" s="3" t="s">
        <v>20</v>
      </c>
      <c r="F25" s="9">
        <v>94</v>
      </c>
      <c r="G25" s="9">
        <v>420</v>
      </c>
      <c r="H25" s="3" t="s">
        <v>21</v>
      </c>
    </row>
    <row r="26" spans="1:10" s="7" customFormat="1" ht="24.75" customHeight="1" x14ac:dyDescent="0.25">
      <c r="A26" s="21">
        <v>43289</v>
      </c>
      <c r="B26" s="11" t="s">
        <v>8</v>
      </c>
      <c r="C26" s="66"/>
      <c r="D26" s="103"/>
      <c r="E26" s="103" t="s">
        <v>84</v>
      </c>
      <c r="F26" s="103">
        <v>70</v>
      </c>
      <c r="G26" s="103">
        <v>721</v>
      </c>
      <c r="H26" s="3" t="s">
        <v>85</v>
      </c>
    </row>
    <row r="27" spans="1:10" s="8" customFormat="1" ht="24.75" customHeight="1" x14ac:dyDescent="0.25">
      <c r="A27" s="21">
        <v>43296</v>
      </c>
      <c r="B27" s="11" t="s">
        <v>8</v>
      </c>
      <c r="C27" s="12"/>
      <c r="D27" s="56">
        <v>88</v>
      </c>
      <c r="E27" s="58" t="s">
        <v>68</v>
      </c>
      <c r="F27" s="60">
        <v>71</v>
      </c>
      <c r="G27" s="60">
        <v>465</v>
      </c>
      <c r="H27" s="3" t="s">
        <v>9</v>
      </c>
    </row>
    <row r="28" spans="1:10" s="8" customFormat="1" ht="24.75" customHeight="1" x14ac:dyDescent="0.25">
      <c r="A28" s="21">
        <v>43303</v>
      </c>
      <c r="B28" s="11" t="s">
        <v>8</v>
      </c>
      <c r="C28" s="12" t="s">
        <v>23</v>
      </c>
      <c r="D28" s="16"/>
      <c r="E28" s="3" t="s">
        <v>101</v>
      </c>
      <c r="F28" s="9">
        <v>73</v>
      </c>
      <c r="G28" s="9">
        <v>750</v>
      </c>
      <c r="H28" s="3" t="s">
        <v>100</v>
      </c>
    </row>
    <row r="29" spans="1:10" s="8" customFormat="1" ht="24.75" customHeight="1" x14ac:dyDescent="0.25">
      <c r="A29" s="21">
        <v>43310</v>
      </c>
      <c r="B29" s="11" t="s">
        <v>8</v>
      </c>
      <c r="C29" s="12" t="s">
        <v>57</v>
      </c>
      <c r="D29" s="73">
        <v>46</v>
      </c>
      <c r="E29" s="61" t="s">
        <v>58</v>
      </c>
      <c r="F29" s="47" t="s">
        <v>59</v>
      </c>
      <c r="G29" s="47" t="s">
        <v>60</v>
      </c>
      <c r="H29" s="3" t="s">
        <v>9</v>
      </c>
    </row>
    <row r="30" spans="1:10" s="8" customFormat="1" ht="24.75" customHeight="1" x14ac:dyDescent="0.25">
      <c r="A30" s="21">
        <v>43317</v>
      </c>
      <c r="B30" s="11" t="s">
        <v>8</v>
      </c>
      <c r="C30" s="12" t="s">
        <v>57</v>
      </c>
      <c r="D30" s="63">
        <v>123</v>
      </c>
      <c r="E30" s="62" t="s">
        <v>64</v>
      </c>
      <c r="F30" s="63" t="s">
        <v>48</v>
      </c>
      <c r="G30" s="63" t="s">
        <v>65</v>
      </c>
      <c r="H30" s="3" t="s">
        <v>9</v>
      </c>
    </row>
    <row r="31" spans="1:10" s="8" customFormat="1" ht="24.75" customHeight="1" x14ac:dyDescent="0.25">
      <c r="A31" s="21">
        <v>43324</v>
      </c>
      <c r="B31" s="11" t="s">
        <v>8</v>
      </c>
      <c r="C31" s="12" t="s">
        <v>57</v>
      </c>
      <c r="D31" s="74">
        <v>131</v>
      </c>
      <c r="E31" s="75" t="s">
        <v>61</v>
      </c>
      <c r="F31" s="74" t="s">
        <v>62</v>
      </c>
      <c r="G31" s="74" t="s">
        <v>63</v>
      </c>
      <c r="H31" s="64" t="s">
        <v>9</v>
      </c>
    </row>
    <row r="32" spans="1:10" s="8" customFormat="1" ht="24.75" customHeight="1" x14ac:dyDescent="0.25">
      <c r="A32" s="21">
        <v>43331</v>
      </c>
      <c r="B32" s="11" t="s">
        <v>8</v>
      </c>
      <c r="C32" s="12" t="s">
        <v>57</v>
      </c>
      <c r="D32" s="60">
        <v>98</v>
      </c>
      <c r="E32" s="58" t="s">
        <v>66</v>
      </c>
      <c r="F32" s="60">
        <v>63</v>
      </c>
      <c r="G32" s="60">
        <v>460</v>
      </c>
      <c r="H32" s="58" t="s">
        <v>9</v>
      </c>
    </row>
    <row r="33" spans="1:8" s="8" customFormat="1" ht="24.75" customHeight="1" x14ac:dyDescent="0.25">
      <c r="A33" s="21">
        <v>43338</v>
      </c>
      <c r="B33" s="11" t="s">
        <v>8</v>
      </c>
      <c r="C33" s="12" t="s">
        <v>57</v>
      </c>
      <c r="D33" s="16"/>
      <c r="E33" s="22" t="s">
        <v>96</v>
      </c>
      <c r="F33" s="56">
        <v>85</v>
      </c>
      <c r="G33" s="56">
        <v>423</v>
      </c>
      <c r="H33" s="22"/>
    </row>
    <row r="34" spans="1:8" s="8" customFormat="1" ht="24.75" customHeight="1" x14ac:dyDescent="0.25">
      <c r="A34" s="76" t="s">
        <v>51</v>
      </c>
      <c r="B34" s="11" t="s">
        <v>8</v>
      </c>
      <c r="C34" s="58" t="s">
        <v>90</v>
      </c>
      <c r="D34" s="16">
        <v>2</v>
      </c>
      <c r="E34" s="3" t="s">
        <v>26</v>
      </c>
      <c r="F34" s="9">
        <v>75</v>
      </c>
      <c r="G34" s="9">
        <v>733</v>
      </c>
      <c r="H34" s="58" t="s">
        <v>9</v>
      </c>
    </row>
    <row r="35" spans="1:8" s="8" customFormat="1" ht="24.75" customHeight="1" x14ac:dyDescent="0.3">
      <c r="A35" s="94" t="s">
        <v>55</v>
      </c>
      <c r="B35" s="82" t="s">
        <v>73</v>
      </c>
      <c r="C35" s="98" t="s">
        <v>91</v>
      </c>
      <c r="D35" s="99">
        <v>62</v>
      </c>
      <c r="E35" s="98" t="s">
        <v>54</v>
      </c>
      <c r="F35" s="99">
        <v>92</v>
      </c>
      <c r="G35" s="99">
        <v>620</v>
      </c>
      <c r="H35" s="98" t="s">
        <v>9</v>
      </c>
    </row>
    <row r="36" spans="1:8" s="8" customFormat="1" ht="24.75" customHeight="1" x14ac:dyDescent="0.25">
      <c r="A36" s="21" t="s">
        <v>52</v>
      </c>
      <c r="B36" s="55" t="s">
        <v>8</v>
      </c>
      <c r="C36" s="12"/>
      <c r="D36" s="22"/>
      <c r="E36" s="3" t="s">
        <v>24</v>
      </c>
      <c r="F36" s="9">
        <v>55</v>
      </c>
      <c r="G36" s="9">
        <v>580</v>
      </c>
      <c r="H36" s="58" t="s">
        <v>94</v>
      </c>
    </row>
    <row r="37" spans="1:8" s="8" customFormat="1" ht="24.75" customHeight="1" x14ac:dyDescent="0.25">
      <c r="A37" s="95" t="s">
        <v>81</v>
      </c>
      <c r="B37" s="11" t="s">
        <v>8</v>
      </c>
      <c r="C37" s="12" t="s">
        <v>56</v>
      </c>
      <c r="D37" s="60"/>
      <c r="E37" s="58" t="s">
        <v>82</v>
      </c>
      <c r="F37" s="60"/>
      <c r="G37" s="60"/>
      <c r="H37" s="58"/>
    </row>
    <row r="38" spans="1:8" s="8" customFormat="1" ht="24.75" customHeight="1" x14ac:dyDescent="0.25">
      <c r="A38" s="21">
        <v>43366</v>
      </c>
      <c r="B38" s="11" t="s">
        <v>8</v>
      </c>
      <c r="C38" s="12"/>
      <c r="D38" s="16">
        <v>52</v>
      </c>
      <c r="E38" s="3" t="s">
        <v>27</v>
      </c>
      <c r="F38" s="9">
        <v>63</v>
      </c>
      <c r="G38" s="9">
        <v>510</v>
      </c>
      <c r="H38" s="3" t="s">
        <v>9</v>
      </c>
    </row>
    <row r="39" spans="1:8" s="8" customFormat="1" ht="24.75" customHeight="1" x14ac:dyDescent="0.25">
      <c r="A39" s="21">
        <v>43373</v>
      </c>
      <c r="B39" s="11" t="s">
        <v>8</v>
      </c>
      <c r="C39" s="12"/>
      <c r="D39" s="16">
        <v>47</v>
      </c>
      <c r="E39" s="41" t="s">
        <v>35</v>
      </c>
      <c r="F39" s="42">
        <v>68</v>
      </c>
      <c r="G39" s="43">
        <v>330</v>
      </c>
      <c r="H39" s="3" t="s">
        <v>9</v>
      </c>
    </row>
    <row r="40" spans="1:8" s="8" customFormat="1" ht="24.75" customHeight="1" x14ac:dyDescent="0.25">
      <c r="A40" s="21">
        <v>43380</v>
      </c>
      <c r="B40" s="11" t="s">
        <v>8</v>
      </c>
      <c r="C40" s="12"/>
      <c r="D40" s="16">
        <v>94</v>
      </c>
      <c r="E40" s="3" t="s">
        <v>14</v>
      </c>
      <c r="F40" s="9">
        <v>55</v>
      </c>
      <c r="G40" s="9">
        <v>600</v>
      </c>
      <c r="H40" s="3" t="s">
        <v>9</v>
      </c>
    </row>
    <row r="41" spans="1:8" s="8" customFormat="1" ht="24.75" customHeight="1" x14ac:dyDescent="0.25">
      <c r="A41" s="21">
        <v>43387</v>
      </c>
      <c r="B41" s="11" t="s">
        <v>8</v>
      </c>
      <c r="C41" s="12"/>
      <c r="D41" s="16"/>
      <c r="E41" s="3" t="s">
        <v>83</v>
      </c>
      <c r="F41" s="9">
        <v>57</v>
      </c>
      <c r="G41" s="9">
        <v>476</v>
      </c>
      <c r="H41" s="3" t="s">
        <v>9</v>
      </c>
    </row>
    <row r="42" spans="1:8" s="8" customFormat="1" ht="24" customHeight="1" x14ac:dyDescent="0.25">
      <c r="A42" s="21">
        <v>43394</v>
      </c>
      <c r="B42" s="11" t="s">
        <v>8</v>
      </c>
      <c r="C42" s="12"/>
      <c r="D42" s="56"/>
      <c r="E42" s="22" t="s">
        <v>98</v>
      </c>
      <c r="F42" s="9">
        <v>51</v>
      </c>
      <c r="G42" s="9">
        <v>458</v>
      </c>
      <c r="H42" s="3" t="s">
        <v>99</v>
      </c>
    </row>
    <row r="43" spans="1:8" s="8" customFormat="1" ht="24" customHeight="1" x14ac:dyDescent="0.25">
      <c r="A43" s="96">
        <v>43401</v>
      </c>
      <c r="B43" s="65" t="s">
        <v>10</v>
      </c>
      <c r="C43" s="51" t="s">
        <v>53</v>
      </c>
      <c r="D43" s="52"/>
      <c r="E43" s="3" t="s">
        <v>28</v>
      </c>
      <c r="F43" s="53">
        <v>45</v>
      </c>
      <c r="G43" s="53">
        <v>300</v>
      </c>
      <c r="H43" s="54"/>
    </row>
    <row r="44" spans="1:8" ht="26.25" customHeight="1" x14ac:dyDescent="0.25">
      <c r="A44" s="22"/>
      <c r="B44" s="4"/>
      <c r="C44" s="4"/>
      <c r="D44" s="6"/>
      <c r="E44" s="4"/>
      <c r="F44" s="30">
        <f>SUM(F3:F43)</f>
        <v>2063</v>
      </c>
      <c r="G44" s="30">
        <f>SUM(G3:G43)</f>
        <v>18079</v>
      </c>
      <c r="H44" s="22"/>
    </row>
    <row r="45" spans="1:8" ht="24.75" customHeight="1" x14ac:dyDescent="0.25">
      <c r="A45" s="10" t="s">
        <v>124</v>
      </c>
      <c r="B45" s="22"/>
      <c r="C45" s="22"/>
      <c r="D45" s="56"/>
      <c r="E45" s="22"/>
      <c r="F45" s="56"/>
      <c r="G45" s="56"/>
      <c r="H45" s="22"/>
    </row>
    <row r="46" spans="1:8" ht="36" customHeight="1" x14ac:dyDescent="0.2">
      <c r="A46" s="114" t="s">
        <v>125</v>
      </c>
    </row>
    <row r="47" spans="1:8" ht="24" customHeight="1" x14ac:dyDescent="0.2"/>
    <row r="48" spans="1:8" ht="22.5" customHeight="1" x14ac:dyDescent="0.2"/>
    <row r="49" spans="5:7" ht="21.75" customHeight="1" x14ac:dyDescent="0.25">
      <c r="E49" s="22"/>
    </row>
    <row r="50" spans="5:7" ht="24" customHeight="1" x14ac:dyDescent="0.25">
      <c r="E50" s="46"/>
    </row>
    <row r="51" spans="5:7" ht="18" x14ac:dyDescent="0.25">
      <c r="E51" s="46"/>
    </row>
    <row r="54" spans="5:7" ht="18" x14ac:dyDescent="0.25">
      <c r="E54" s="79"/>
      <c r="F54" s="78"/>
      <c r="G54" s="78"/>
    </row>
    <row r="55" spans="5:7" ht="18" x14ac:dyDescent="0.25">
      <c r="E55" s="77"/>
      <c r="F55" s="78"/>
      <c r="G55" s="78"/>
    </row>
    <row r="56" spans="5:7" ht="18" x14ac:dyDescent="0.25">
      <c r="E56" s="77"/>
      <c r="F56" s="78"/>
      <c r="G56" s="78"/>
    </row>
    <row r="57" spans="5:7" ht="18" x14ac:dyDescent="0.25">
      <c r="E57" s="77"/>
      <c r="F57" s="78"/>
      <c r="G57" s="78"/>
    </row>
    <row r="58" spans="5:7" ht="18" x14ac:dyDescent="0.25">
      <c r="E58" s="77"/>
      <c r="F58" s="78"/>
      <c r="G58" s="78"/>
    </row>
    <row r="59" spans="5:7" ht="18" x14ac:dyDescent="0.25">
      <c r="E59" s="8"/>
    </row>
    <row r="60" spans="5:7" ht="20.25" customHeight="1" x14ac:dyDescent="0.2"/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145" zoomScaleNormal="145" workbookViewId="0">
      <selection activeCell="F1" sqref="F1"/>
    </sheetView>
  </sheetViews>
  <sheetFormatPr defaultRowHeight="12.75" x14ac:dyDescent="0.2"/>
  <cols>
    <col min="1" max="1" width="16.25" customWidth="1"/>
    <col min="3" max="3" width="17.875" customWidth="1"/>
    <col min="4" max="4" width="7.5" customWidth="1"/>
    <col min="5" max="5" width="36.75" customWidth="1"/>
    <col min="6" max="6" width="28.375" customWidth="1"/>
    <col min="7" max="7" width="6.375" customWidth="1"/>
    <col min="8" max="8" width="23.125" customWidth="1"/>
  </cols>
  <sheetData>
    <row r="1" spans="1:8" ht="29.25" customHeight="1" x14ac:dyDescent="0.3">
      <c r="A1" s="1" t="s">
        <v>103</v>
      </c>
      <c r="B1" s="2"/>
      <c r="C1" s="2"/>
      <c r="D1" s="5"/>
      <c r="E1" s="2"/>
      <c r="F1" s="113" t="s">
        <v>123</v>
      </c>
      <c r="G1" s="5"/>
      <c r="H1" s="2"/>
    </row>
    <row r="2" spans="1:8" ht="22.5" x14ac:dyDescent="0.3">
      <c r="A2" s="1"/>
      <c r="B2" s="2"/>
      <c r="C2" s="2"/>
      <c r="D2" s="6"/>
      <c r="E2" s="4"/>
      <c r="G2" s="15"/>
      <c r="H2" s="20"/>
    </row>
    <row r="3" spans="1:8" ht="15.75" x14ac:dyDescent="0.2">
      <c r="A3" s="109" t="s">
        <v>0</v>
      </c>
      <c r="B3" s="109" t="s">
        <v>1</v>
      </c>
      <c r="C3" s="109" t="s">
        <v>2</v>
      </c>
      <c r="D3" s="110" t="s">
        <v>3</v>
      </c>
      <c r="E3" s="109" t="s">
        <v>4</v>
      </c>
      <c r="G3" s="111"/>
      <c r="H3" s="112"/>
    </row>
    <row r="4" spans="1:8" x14ac:dyDescent="0.2">
      <c r="A4" s="104">
        <v>43194</v>
      </c>
      <c r="B4" s="107" t="s">
        <v>105</v>
      </c>
      <c r="E4" s="107" t="s">
        <v>114</v>
      </c>
    </row>
    <row r="5" spans="1:8" x14ac:dyDescent="0.2">
      <c r="A5" s="104">
        <v>43201</v>
      </c>
      <c r="B5" s="107" t="s">
        <v>105</v>
      </c>
      <c r="E5" s="107" t="s">
        <v>111</v>
      </c>
    </row>
    <row r="6" spans="1:8" x14ac:dyDescent="0.2">
      <c r="A6" s="104">
        <v>43208</v>
      </c>
      <c r="B6" s="107" t="s">
        <v>107</v>
      </c>
      <c r="E6" s="108" t="s">
        <v>116</v>
      </c>
    </row>
    <row r="7" spans="1:8" x14ac:dyDescent="0.2">
      <c r="A7" s="104">
        <v>43215</v>
      </c>
      <c r="B7" s="108" t="s">
        <v>107</v>
      </c>
      <c r="E7" s="108" t="s">
        <v>29</v>
      </c>
    </row>
    <row r="8" spans="1:8" x14ac:dyDescent="0.2">
      <c r="A8" s="104">
        <v>43222</v>
      </c>
      <c r="B8" s="107" t="s">
        <v>105</v>
      </c>
      <c r="D8">
        <v>119</v>
      </c>
      <c r="E8" s="108" t="s">
        <v>69</v>
      </c>
    </row>
    <row r="9" spans="1:8" x14ac:dyDescent="0.2">
      <c r="A9" s="104">
        <v>43229</v>
      </c>
      <c r="B9" s="107" t="s">
        <v>105</v>
      </c>
      <c r="E9" s="108" t="s">
        <v>115</v>
      </c>
    </row>
    <row r="10" spans="1:8" x14ac:dyDescent="0.2">
      <c r="A10" s="104">
        <v>43236</v>
      </c>
      <c r="B10" s="107" t="s">
        <v>107</v>
      </c>
      <c r="E10" s="108" t="s">
        <v>109</v>
      </c>
    </row>
    <row r="11" spans="1:8" x14ac:dyDescent="0.2">
      <c r="A11" s="104">
        <v>43243</v>
      </c>
      <c r="B11" s="108" t="s">
        <v>107</v>
      </c>
      <c r="E11" s="108" t="s">
        <v>71</v>
      </c>
    </row>
    <row r="12" spans="1:8" x14ac:dyDescent="0.2">
      <c r="A12" s="104">
        <v>43250</v>
      </c>
      <c r="B12" s="107" t="s">
        <v>105</v>
      </c>
      <c r="D12">
        <v>99</v>
      </c>
      <c r="E12" s="108" t="s">
        <v>70</v>
      </c>
    </row>
    <row r="13" spans="1:8" x14ac:dyDescent="0.2">
      <c r="A13" s="104">
        <v>43257</v>
      </c>
      <c r="B13" s="107" t="s">
        <v>105</v>
      </c>
      <c r="E13" s="108" t="s">
        <v>108</v>
      </c>
    </row>
    <row r="14" spans="1:8" x14ac:dyDescent="0.2">
      <c r="A14" s="104">
        <v>43264</v>
      </c>
      <c r="B14" s="107" t="s">
        <v>107</v>
      </c>
      <c r="E14" s="108" t="s">
        <v>110</v>
      </c>
    </row>
    <row r="15" spans="1:8" x14ac:dyDescent="0.2">
      <c r="A15" s="104">
        <v>43271</v>
      </c>
      <c r="B15" s="108" t="s">
        <v>107</v>
      </c>
      <c r="D15">
        <v>67</v>
      </c>
      <c r="E15" s="108" t="s">
        <v>112</v>
      </c>
    </row>
    <row r="16" spans="1:8" x14ac:dyDescent="0.2">
      <c r="A16" s="104">
        <v>43278</v>
      </c>
      <c r="B16" s="107" t="s">
        <v>105</v>
      </c>
      <c r="E16" s="108" t="s">
        <v>113</v>
      </c>
    </row>
    <row r="17" spans="1:5" x14ac:dyDescent="0.2">
      <c r="A17" s="104">
        <v>43285</v>
      </c>
      <c r="B17" s="107" t="s">
        <v>105</v>
      </c>
      <c r="E17" s="108" t="s">
        <v>98</v>
      </c>
    </row>
    <row r="18" spans="1:5" x14ac:dyDescent="0.2">
      <c r="A18" s="104">
        <v>43292</v>
      </c>
      <c r="B18" s="107" t="s">
        <v>107</v>
      </c>
      <c r="E18" s="108" t="s">
        <v>28</v>
      </c>
    </row>
    <row r="19" spans="1:5" x14ac:dyDescent="0.2">
      <c r="A19" s="104">
        <v>43299</v>
      </c>
      <c r="B19" s="108" t="s">
        <v>107</v>
      </c>
      <c r="E19" s="108" t="s">
        <v>74</v>
      </c>
    </row>
    <row r="20" spans="1:5" x14ac:dyDescent="0.2">
      <c r="A20" s="104">
        <v>43306</v>
      </c>
      <c r="B20" s="107" t="s">
        <v>105</v>
      </c>
      <c r="E20" s="108" t="s">
        <v>119</v>
      </c>
    </row>
    <row r="21" spans="1:5" x14ac:dyDescent="0.2">
      <c r="A21" s="104">
        <v>43313</v>
      </c>
      <c r="B21" s="107" t="s">
        <v>105</v>
      </c>
      <c r="E21" s="108" t="s">
        <v>109</v>
      </c>
    </row>
    <row r="22" spans="1:5" x14ac:dyDescent="0.2">
      <c r="A22" s="104">
        <v>43320</v>
      </c>
      <c r="B22" s="107" t="s">
        <v>107</v>
      </c>
      <c r="E22" s="108" t="s">
        <v>117</v>
      </c>
    </row>
    <row r="23" spans="1:5" x14ac:dyDescent="0.2">
      <c r="A23" s="104">
        <v>43327</v>
      </c>
      <c r="B23" s="108" t="s">
        <v>107</v>
      </c>
      <c r="E23" s="108" t="s">
        <v>28</v>
      </c>
    </row>
    <row r="24" spans="1:5" x14ac:dyDescent="0.2">
      <c r="A24" s="104">
        <v>43334</v>
      </c>
      <c r="B24" s="107" t="s">
        <v>105</v>
      </c>
      <c r="E24" s="108" t="s">
        <v>111</v>
      </c>
    </row>
    <row r="25" spans="1:5" x14ac:dyDescent="0.2">
      <c r="A25" s="104">
        <v>43341</v>
      </c>
      <c r="B25" s="107" t="s">
        <v>105</v>
      </c>
      <c r="E25" s="108" t="s">
        <v>120</v>
      </c>
    </row>
    <row r="26" spans="1:5" x14ac:dyDescent="0.2">
      <c r="A26" s="104">
        <v>43348</v>
      </c>
      <c r="B26" s="107" t="s">
        <v>107</v>
      </c>
      <c r="E26" s="108" t="s">
        <v>71</v>
      </c>
    </row>
    <row r="27" spans="1:5" x14ac:dyDescent="0.2">
      <c r="A27" s="104">
        <v>43355</v>
      </c>
      <c r="B27" s="108" t="s">
        <v>107</v>
      </c>
      <c r="E27" s="108" t="s">
        <v>121</v>
      </c>
    </row>
    <row r="28" spans="1:5" x14ac:dyDescent="0.2">
      <c r="A28" s="104">
        <v>43362</v>
      </c>
      <c r="B28" s="108" t="s">
        <v>105</v>
      </c>
      <c r="E28" s="108" t="s">
        <v>122</v>
      </c>
    </row>
    <row r="29" spans="1:5" x14ac:dyDescent="0.2">
      <c r="A29" s="104">
        <v>43369</v>
      </c>
      <c r="B29" s="108" t="s">
        <v>107</v>
      </c>
      <c r="E29" s="107" t="s">
        <v>118</v>
      </c>
    </row>
    <row r="30" spans="1:5" x14ac:dyDescent="0.2">
      <c r="A30" s="105">
        <v>43370</v>
      </c>
      <c r="B30" s="106" t="s">
        <v>105</v>
      </c>
      <c r="C30" s="106" t="s">
        <v>106</v>
      </c>
    </row>
    <row r="34" spans="1:8" ht="18" x14ac:dyDescent="0.25">
      <c r="A34" s="31"/>
      <c r="B34" s="8"/>
      <c r="C34" s="67"/>
      <c r="D34" s="5"/>
    </row>
    <row r="35" spans="1:8" ht="18" x14ac:dyDescent="0.25">
      <c r="A35" s="23"/>
      <c r="B35" s="8"/>
      <c r="C35" s="68"/>
      <c r="D35" s="5"/>
      <c r="H35" s="46"/>
    </row>
    <row r="36" spans="1:8" ht="18" x14ac:dyDescent="0.25">
      <c r="A36" s="23"/>
      <c r="B36" s="8"/>
      <c r="C36" s="69"/>
      <c r="D36" s="5"/>
    </row>
    <row r="37" spans="1:8" ht="18" x14ac:dyDescent="0.25">
      <c r="A37" s="23"/>
      <c r="B37" s="8"/>
      <c r="C37" s="69"/>
      <c r="D37" s="5"/>
    </row>
    <row r="38" spans="1:8" ht="18" x14ac:dyDescent="0.25">
      <c r="A38" s="23"/>
      <c r="B38" s="8"/>
      <c r="C38" s="69"/>
      <c r="D38" s="5"/>
    </row>
    <row r="39" spans="1:8" ht="18" x14ac:dyDescent="0.25">
      <c r="A39" s="23"/>
      <c r="B39" s="8"/>
      <c r="C39" s="69"/>
      <c r="D39" s="5"/>
    </row>
    <row r="40" spans="1:8" ht="18" x14ac:dyDescent="0.2">
      <c r="A40" s="70"/>
      <c r="B40" s="2"/>
      <c r="C40" s="69"/>
      <c r="D40" s="5"/>
    </row>
    <row r="41" spans="1:8" ht="18" x14ac:dyDescent="0.2">
      <c r="A41" s="23"/>
      <c r="B41" s="2"/>
      <c r="C41" s="69"/>
      <c r="D41" s="5"/>
    </row>
    <row r="42" spans="1:8" ht="18" x14ac:dyDescent="0.2">
      <c r="A42" s="70"/>
      <c r="B42" s="2"/>
      <c r="C42" s="71"/>
      <c r="D42" s="5"/>
    </row>
    <row r="43" spans="1:8" ht="18" x14ac:dyDescent="0.2">
      <c r="A43" s="70"/>
      <c r="B43" s="2"/>
      <c r="C43" s="71"/>
      <c r="D43" s="5"/>
    </row>
    <row r="44" spans="1:8" ht="18" x14ac:dyDescent="0.2">
      <c r="A44" s="70"/>
      <c r="B44" s="2"/>
      <c r="C44" s="69"/>
      <c r="D44" s="5"/>
    </row>
    <row r="45" spans="1:8" ht="18" x14ac:dyDescent="0.2">
      <c r="A45" s="41"/>
      <c r="B45" s="2"/>
      <c r="C45" s="72"/>
      <c r="D45" s="5"/>
    </row>
    <row r="46" spans="1:8" ht="18" x14ac:dyDescent="0.2">
      <c r="A46" s="4"/>
      <c r="B46" s="2"/>
      <c r="C46" s="67"/>
      <c r="D46" s="5"/>
    </row>
    <row r="47" spans="1:8" ht="18" x14ac:dyDescent="0.25">
      <c r="A47" s="22"/>
      <c r="B47" s="2"/>
      <c r="C47" s="2"/>
      <c r="D47" s="5"/>
    </row>
    <row r="48" spans="1:8" ht="18" x14ac:dyDescent="0.25">
      <c r="A48" s="22"/>
      <c r="B48" s="2"/>
      <c r="C48" s="22"/>
      <c r="D48" s="5"/>
    </row>
    <row r="49" spans="1:4" ht="18" x14ac:dyDescent="0.25">
      <c r="A49" s="22"/>
      <c r="B49" s="2"/>
      <c r="C49" s="22"/>
      <c r="D49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2022 za</vt:lpstr>
      <vt:lpstr>2022 di </vt:lpstr>
      <vt:lpstr>'2022 za'!Afdrukbereik</vt:lpstr>
    </vt:vector>
  </TitlesOfParts>
  <Manager/>
  <Company>Duke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Wanders</dc:creator>
  <cp:keywords/>
  <dc:description/>
  <cp:lastModifiedBy>Gebruiker</cp:lastModifiedBy>
  <cp:revision/>
  <dcterms:created xsi:type="dcterms:W3CDTF">2010-01-31T15:19:06Z</dcterms:created>
  <dcterms:modified xsi:type="dcterms:W3CDTF">2022-04-03T20:32:56Z</dcterms:modified>
  <cp:category/>
  <cp:contentStatus/>
</cp:coreProperties>
</file>